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AIE" sheetId="1" r:id="rId1"/>
  </sheets>
  <definedNames>
    <definedName name="Abr">#REF!</definedName>
    <definedName name="_xlnm.Print_Area" localSheetId="0">EAIE!$B$2:$J$44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29" i="1" l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<sst xmlns="http://schemas.openxmlformats.org/spreadsheetml/2006/main" count="59" uniqueCount="53">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</sst>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10" fontId="5" fillId="0" borderId="11" xfId="1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0" fontId="4" fillId="0" borderId="10" xfId="0" applyFont="1" applyBorder="1"/>
    <xf numFmtId="4" fontId="5" fillId="0" borderId="12" xfId="0" applyNumberFormat="1" applyFont="1" applyBorder="1"/>
    <xf numFmtId="10" fontId="5" fillId="0" borderId="12" xfId="1" applyNumberFormat="1" applyFont="1" applyBorder="1"/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5" xfId="3" applyFont="1" applyBorder="1"/>
    <xf numFmtId="0" fontId="9" fillId="0" borderId="0" xfId="3" applyFont="1" applyBorder="1"/>
    <xf numFmtId="0" fontId="9" fillId="13" borderId="0" xfId="3" applyFont="1" applyFill="1" applyBorder="1"/>
    <xf numFmtId="0" fontId="9" fillId="13" borderId="16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164" fontId="7" fillId="12" borderId="13" xfId="2" applyFont="1" applyFill="1" applyBorder="1" applyAlignment="1" applyProtection="1">
      <alignment horizontal="center" vertical="top" wrapText="1"/>
    </xf>
    <xf numFmtId="164" fontId="7" fillId="12" borderId="14" xfId="2" applyFont="1" applyFill="1" applyBorder="1" applyAlignment="1" applyProtection="1">
      <alignment horizontal="center" vertical="top" wrapText="1"/>
    </xf>
    <xf numFmtId="0" fontId="9" fillId="0" borderId="9" xfId="3" applyFont="1" applyBorder="1" applyAlignment="1">
      <alignment horizontal="center"/>
    </xf>
    <xf numFmtId="164" fontId="11" fillId="13" borderId="0" xfId="2" applyFont="1" applyFill="1" applyBorder="1" applyAlignment="1" applyProtection="1">
      <alignment horizontal="center"/>
    </xf>
    <xf numFmtId="0" fontId="9" fillId="0" borderId="0" xfId="3" applyFont="1" applyBorder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43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3"/>
    <cellStyle name="Normal 2 10" xfId="158"/>
    <cellStyle name="Normal 2 10 2" xfId="159"/>
    <cellStyle name="Normal 2 10 3" xfId="160"/>
    <cellStyle name="Normal 2 10 4" xfId="161"/>
    <cellStyle name="Normal 2 11" xfId="162"/>
    <cellStyle name="Normal 2 11 2" xfId="163"/>
    <cellStyle name="Normal 2 11 3" xfId="164"/>
    <cellStyle name="Normal 2 11 4" xfId="165"/>
    <cellStyle name="Normal 2 12" xfId="166"/>
    <cellStyle name="Normal 2 12 2" xfId="167"/>
    <cellStyle name="Normal 2 12 3" xfId="168"/>
    <cellStyle name="Normal 2 12 4" xfId="169"/>
    <cellStyle name="Normal 2 13" xfId="170"/>
    <cellStyle name="Normal 2 13 2" xfId="171"/>
    <cellStyle name="Normal 2 13 3" xfId="172"/>
    <cellStyle name="Normal 2 13 4" xfId="173"/>
    <cellStyle name="Normal 2 14" xfId="174"/>
    <cellStyle name="Normal 2 14 2" xfId="175"/>
    <cellStyle name="Normal 2 14 3" xfId="176"/>
    <cellStyle name="Normal 2 14 4" xfId="177"/>
    <cellStyle name="Normal 2 15" xfId="178"/>
    <cellStyle name="Normal 2 15 2" xfId="179"/>
    <cellStyle name="Normal 2 15 3" xfId="180"/>
    <cellStyle name="Normal 2 15 4" xfId="181"/>
    <cellStyle name="Normal 2 16" xfId="182"/>
    <cellStyle name="Normal 2 16 2" xfId="183"/>
    <cellStyle name="Normal 2 16 3" xfId="184"/>
    <cellStyle name="Normal 2 16 4" xfId="185"/>
    <cellStyle name="Normal 2 17" xfId="186"/>
    <cellStyle name="Normal 2 17 2" xfId="187"/>
    <cellStyle name="Normal 2 17 3" xfId="188"/>
    <cellStyle name="Normal 2 17 4" xfId="189"/>
    <cellStyle name="Normal 2 18" xfId="190"/>
    <cellStyle name="Normal 2 18 2" xfId="191"/>
    <cellStyle name="Normal 2 18 3" xfId="192"/>
    <cellStyle name="Normal 2 19" xfId="193"/>
    <cellStyle name="Normal 2 19 2" xfId="194"/>
    <cellStyle name="Normal 2 2" xfId="195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2" xfId="207"/>
    <cellStyle name="Normal 2 2 2 3" xfId="208"/>
    <cellStyle name="Normal 2 2 2 4" xfId="209"/>
    <cellStyle name="Normal 2 2 2 5" xfId="210"/>
    <cellStyle name="Normal 2 2 2 6" xfId="211"/>
    <cellStyle name="Normal 2 2 2 7" xfId="212"/>
    <cellStyle name="Normal 2 2 20" xfId="213"/>
    <cellStyle name="Normal 2 2 21" xfId="214"/>
    <cellStyle name="Normal 2 2 22" xfId="215"/>
    <cellStyle name="Normal 2 2 23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20" xfId="224"/>
    <cellStyle name="Normal 2 20 2" xfId="225"/>
    <cellStyle name="Normal 2 21" xfId="226"/>
    <cellStyle name="Normal 2 21 2" xfId="227"/>
    <cellStyle name="Normal 2 22" xfId="228"/>
    <cellStyle name="Normal 2 22 2" xfId="229"/>
    <cellStyle name="Normal 2 23" xfId="230"/>
    <cellStyle name="Normal 2 24" xfId="231"/>
    <cellStyle name="Normal 2 25" xfId="232"/>
    <cellStyle name="Normal 2 26" xfId="233"/>
    <cellStyle name="Normal 2 27" xfId="234"/>
    <cellStyle name="Normal 2 28" xfId="235"/>
    <cellStyle name="Normal 2 29" xfId="236"/>
    <cellStyle name="Normal 2 3" xfId="237"/>
    <cellStyle name="Normal 2 3 10" xfId="238"/>
    <cellStyle name="Normal 2 3 11" xfId="239"/>
    <cellStyle name="Normal 2 3 12" xfId="240"/>
    <cellStyle name="Normal 2 3 13" xfId="241"/>
    <cellStyle name="Normal 2 3 14" xfId="242"/>
    <cellStyle name="Normal 2 3 15" xfId="243"/>
    <cellStyle name="Normal 2 3 16" xfId="244"/>
    <cellStyle name="Normal 2 3 17" xfId="245"/>
    <cellStyle name="Normal 2 3 2" xfId="246"/>
    <cellStyle name="Normal 2 3 2 10" xfId="247"/>
    <cellStyle name="Normal 2 3 2 11" xfId="248"/>
    <cellStyle name="Normal 2 3 2 12" xfId="249"/>
    <cellStyle name="Normal 2 3 2 13" xfId="250"/>
    <cellStyle name="Normal 2 3 2 14" xfId="251"/>
    <cellStyle name="Normal 2 3 2 15" xfId="252"/>
    <cellStyle name="Normal 2 3 2 16" xfId="253"/>
    <cellStyle name="Normal 2 3 2 17" xfId="254"/>
    <cellStyle name="Normal 2 3 2 2" xfId="255"/>
    <cellStyle name="Normal 2 3 2 3" xfId="256"/>
    <cellStyle name="Normal 2 3 2 4" xfId="257"/>
    <cellStyle name="Normal 2 3 2 5" xfId="258"/>
    <cellStyle name="Normal 2 3 2 6" xfId="259"/>
    <cellStyle name="Normal 2 3 2 7" xfId="260"/>
    <cellStyle name="Normal 2 3 2 8" xfId="261"/>
    <cellStyle name="Normal 2 3 2 9" xfId="262"/>
    <cellStyle name="Normal 2 3 3" xfId="263"/>
    <cellStyle name="Normal 2 3 4" xfId="264"/>
    <cellStyle name="Normal 2 3 5" xfId="265"/>
    <cellStyle name="Normal 2 3 6" xfId="266"/>
    <cellStyle name="Normal 2 3 7" xfId="267"/>
    <cellStyle name="Normal 2 3 8" xfId="268"/>
    <cellStyle name="Normal 2 3 8 2" xfId="269"/>
    <cellStyle name="Normal 2 3 9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407"/>
    <cellStyle name="Normal 9 2" xfId="408"/>
    <cellStyle name="Normal 9 3" xfId="409"/>
    <cellStyle name="Normal 9 4" xfId="410"/>
    <cellStyle name="Notas 2" xfId="411"/>
    <cellStyle name="Notas 2 2" xfId="412"/>
    <cellStyle name="Notas 9" xfId="413"/>
    <cellStyle name="Porcentaje" xfId="1" builtinId="5"/>
    <cellStyle name="Porcentaje 2" xfId="414"/>
    <cellStyle name="Porcentaje 2 2" xfId="415"/>
    <cellStyle name="Porcentaje 3" xfId="416"/>
    <cellStyle name="Porcentual 2" xfId="417"/>
    <cellStyle name="Porcentual 2 2" xfId="418"/>
    <cellStyle name="Porcentual 2 3" xfId="419"/>
    <cellStyle name="Porcentual 3" xfId="420"/>
    <cellStyle name="SAPBEXstdItem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1.140625" style="1" bestFit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1" ht="15" x14ac:dyDescent="0.25"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1" ht="15" x14ac:dyDescent="0.2"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1" ht="15" x14ac:dyDescent="0.2">
      <c r="B4" s="43" t="s">
        <v>52</v>
      </c>
      <c r="C4" s="43"/>
      <c r="D4" s="43"/>
      <c r="E4" s="43"/>
      <c r="F4" s="43"/>
      <c r="G4" s="43"/>
      <c r="H4" s="43"/>
      <c r="I4" s="43"/>
      <c r="J4" s="43"/>
    </row>
    <row r="7" spans="1:11" s="2" customFormat="1" ht="25.5" x14ac:dyDescent="0.25">
      <c r="B7" s="44" t="s">
        <v>3</v>
      </c>
      <c r="C7" s="45"/>
      <c r="D7" s="3" t="s">
        <v>4</v>
      </c>
      <c r="E7" s="4" t="s">
        <v>5</v>
      </c>
      <c r="F7" s="3" t="s">
        <v>6</v>
      </c>
      <c r="G7" s="4" t="s">
        <v>7</v>
      </c>
      <c r="H7" s="3" t="s">
        <v>8</v>
      </c>
      <c r="I7" s="4" t="s">
        <v>9</v>
      </c>
      <c r="J7" s="3" t="s">
        <v>10</v>
      </c>
    </row>
    <row r="8" spans="1:11" x14ac:dyDescent="0.2">
      <c r="B8" s="46" t="s">
        <v>11</v>
      </c>
      <c r="C8" s="47"/>
      <c r="D8" s="5" t="s">
        <v>12</v>
      </c>
      <c r="E8" s="6" t="s">
        <v>13</v>
      </c>
      <c r="F8" s="5" t="s">
        <v>12</v>
      </c>
      <c r="G8" s="7" t="s">
        <v>12</v>
      </c>
      <c r="H8" s="5" t="s">
        <v>12</v>
      </c>
      <c r="I8" s="6" t="s">
        <v>14</v>
      </c>
      <c r="J8" s="8" t="s">
        <v>15</v>
      </c>
    </row>
    <row r="9" spans="1:11" x14ac:dyDescent="0.2">
      <c r="A9" s="9"/>
      <c r="B9" s="10">
        <v>1</v>
      </c>
      <c r="C9" s="11" t="s">
        <v>16</v>
      </c>
      <c r="D9" s="12">
        <v>77053546.859999999</v>
      </c>
      <c r="E9" s="12">
        <v>21209799.859999999</v>
      </c>
      <c r="F9" s="12">
        <v>98263346.719999999</v>
      </c>
      <c r="G9" s="12">
        <v>97567099.879999995</v>
      </c>
      <c r="H9" s="12">
        <v>97567099.879999995</v>
      </c>
      <c r="I9" s="13">
        <v>0.9929144806966127</v>
      </c>
      <c r="J9" s="12">
        <v>20513553.020000003</v>
      </c>
    </row>
    <row r="10" spans="1:11" x14ac:dyDescent="0.2">
      <c r="B10" s="14">
        <v>1.1000000000000001</v>
      </c>
      <c r="C10" s="14" t="s">
        <v>17</v>
      </c>
      <c r="D10" s="15">
        <v>65253546.859999999</v>
      </c>
      <c r="E10" s="15">
        <v>21436719.859999999</v>
      </c>
      <c r="F10" s="15">
        <v>86690266.719999999</v>
      </c>
      <c r="G10" s="15">
        <v>85994019.879999995</v>
      </c>
      <c r="H10" s="15">
        <v>85994019.879999995</v>
      </c>
      <c r="I10" s="16">
        <v>0.9919685696405941</v>
      </c>
      <c r="J10" s="15">
        <v>20740473.020000003</v>
      </c>
      <c r="K10" s="17"/>
    </row>
    <row r="11" spans="1:11" x14ac:dyDescent="0.2">
      <c r="B11" s="14" t="s">
        <v>18</v>
      </c>
      <c r="C11" s="14" t="s">
        <v>19</v>
      </c>
      <c r="D11" s="15">
        <v>300000</v>
      </c>
      <c r="E11" s="15">
        <v>135499.26</v>
      </c>
      <c r="F11" s="15">
        <v>435499.26</v>
      </c>
      <c r="G11" s="15">
        <v>344979.03</v>
      </c>
      <c r="H11" s="15">
        <v>344979.03</v>
      </c>
      <c r="I11" s="16">
        <v>0.79214607620688038</v>
      </c>
      <c r="J11" s="15">
        <v>44979.030000000028</v>
      </c>
      <c r="K11" s="17"/>
    </row>
    <row r="12" spans="1:11" x14ac:dyDescent="0.2">
      <c r="B12" s="18" t="s">
        <v>20</v>
      </c>
      <c r="C12" s="18" t="s">
        <v>21</v>
      </c>
      <c r="D12" s="19">
        <v>300000</v>
      </c>
      <c r="E12" s="19">
        <v>0</v>
      </c>
      <c r="F12" s="19">
        <v>300000</v>
      </c>
      <c r="G12" s="19">
        <v>209479.77</v>
      </c>
      <c r="H12" s="20">
        <v>209479.77</v>
      </c>
      <c r="I12" s="21">
        <v>0.69826589999999999</v>
      </c>
      <c r="J12" s="19">
        <v>-90520.23000000001</v>
      </c>
    </row>
    <row r="13" spans="1:11" x14ac:dyDescent="0.2">
      <c r="B13" s="18" t="s">
        <v>22</v>
      </c>
      <c r="C13" s="18" t="s">
        <v>23</v>
      </c>
      <c r="D13" s="19">
        <v>0</v>
      </c>
      <c r="E13" s="19">
        <v>135499.26</v>
      </c>
      <c r="F13" s="19">
        <v>135499.26</v>
      </c>
      <c r="G13" s="19">
        <v>135499.26</v>
      </c>
      <c r="H13" s="20">
        <v>135499.26</v>
      </c>
      <c r="I13" s="21">
        <v>1</v>
      </c>
      <c r="J13" s="19">
        <v>135499.26</v>
      </c>
    </row>
    <row r="14" spans="1:11" x14ac:dyDescent="0.2">
      <c r="A14" s="9"/>
      <c r="B14" s="14" t="s">
        <v>24</v>
      </c>
      <c r="C14" s="9" t="s">
        <v>25</v>
      </c>
      <c r="D14" s="15">
        <v>0</v>
      </c>
      <c r="E14" s="15">
        <v>8406004.3900000006</v>
      </c>
      <c r="F14" s="15">
        <v>8406004.3900000006</v>
      </c>
      <c r="G14" s="15">
        <v>7840277.7800000003</v>
      </c>
      <c r="H14" s="15">
        <v>7840277.7800000003</v>
      </c>
      <c r="I14" s="16">
        <v>0.93269970086227849</v>
      </c>
      <c r="J14" s="15">
        <v>7840277.7800000003</v>
      </c>
    </row>
    <row r="15" spans="1:11" x14ac:dyDescent="0.2">
      <c r="B15" s="18" t="s">
        <v>26</v>
      </c>
      <c r="C15" s="18" t="s">
        <v>27</v>
      </c>
      <c r="D15" s="19">
        <v>0</v>
      </c>
      <c r="E15" s="19">
        <v>8406004.3900000006</v>
      </c>
      <c r="F15" s="19">
        <v>8406004.3900000006</v>
      </c>
      <c r="G15" s="19">
        <v>7840277.7800000003</v>
      </c>
      <c r="H15" s="20">
        <v>7840277.7800000003</v>
      </c>
      <c r="I15" s="21">
        <v>0.93269970086227849</v>
      </c>
      <c r="J15" s="19">
        <v>7840277.7800000003</v>
      </c>
    </row>
    <row r="16" spans="1:11" x14ac:dyDescent="0.2">
      <c r="B16" s="14" t="s">
        <v>28</v>
      </c>
      <c r="C16" s="14" t="s">
        <v>29</v>
      </c>
      <c r="D16" s="15">
        <v>9500000</v>
      </c>
      <c r="E16" s="15">
        <v>3188221.32</v>
      </c>
      <c r="F16" s="15">
        <v>12688221.32</v>
      </c>
      <c r="G16" s="15">
        <v>12648221.32</v>
      </c>
      <c r="H16" s="15">
        <v>12648221.32</v>
      </c>
      <c r="I16" s="16">
        <v>0.99684746987058392</v>
      </c>
      <c r="J16" s="15">
        <v>3148221.3200000003</v>
      </c>
    </row>
    <row r="17" spans="2:10" x14ac:dyDescent="0.2">
      <c r="B17" s="18" t="s">
        <v>30</v>
      </c>
      <c r="C17" s="18" t="s">
        <v>31</v>
      </c>
      <c r="D17" s="19">
        <v>9500000</v>
      </c>
      <c r="E17" s="19">
        <v>3188221.32</v>
      </c>
      <c r="F17" s="19">
        <v>12688221.32</v>
      </c>
      <c r="G17" s="19">
        <v>12648221.32</v>
      </c>
      <c r="H17" s="20">
        <v>12648221.32</v>
      </c>
      <c r="I17" s="21">
        <v>0.99684746987058392</v>
      </c>
      <c r="J17" s="19">
        <v>3148221.3200000003</v>
      </c>
    </row>
    <row r="18" spans="2:10" x14ac:dyDescent="0.2">
      <c r="B18" s="14" t="s">
        <v>32</v>
      </c>
      <c r="C18" s="14" t="s">
        <v>33</v>
      </c>
      <c r="D18" s="15">
        <v>55453546.859999999</v>
      </c>
      <c r="E18" s="15">
        <v>9706994.8900000006</v>
      </c>
      <c r="F18" s="15">
        <v>65160541.75</v>
      </c>
      <c r="G18" s="15">
        <v>65160541.75</v>
      </c>
      <c r="H18" s="15">
        <v>65160541.75</v>
      </c>
      <c r="I18" s="16">
        <v>1</v>
      </c>
      <c r="J18" s="15">
        <v>9706994.8900000006</v>
      </c>
    </row>
    <row r="19" spans="2:10" x14ac:dyDescent="0.2">
      <c r="B19" s="18" t="s">
        <v>34</v>
      </c>
      <c r="C19" s="18" t="s">
        <v>35</v>
      </c>
      <c r="D19" s="19">
        <v>55453546.859999999</v>
      </c>
      <c r="E19" s="19">
        <v>9706994.8900000006</v>
      </c>
      <c r="F19" s="19">
        <v>65160541.75</v>
      </c>
      <c r="G19" s="19">
        <v>65160541.75</v>
      </c>
      <c r="H19" s="20">
        <v>65160541.75</v>
      </c>
      <c r="I19" s="21">
        <v>1</v>
      </c>
      <c r="J19" s="19">
        <v>9706994.8900000006</v>
      </c>
    </row>
    <row r="20" spans="2:10" x14ac:dyDescent="0.2">
      <c r="B20" s="18" t="s">
        <v>36</v>
      </c>
      <c r="C20" s="18" t="s">
        <v>37</v>
      </c>
      <c r="D20" s="19">
        <v>55453546.859999999</v>
      </c>
      <c r="E20" s="19">
        <v>9706994.8900000006</v>
      </c>
      <c r="F20" s="19">
        <v>65160541.75</v>
      </c>
      <c r="G20" s="19">
        <v>65160541.75</v>
      </c>
      <c r="H20" s="20">
        <v>65160541.75</v>
      </c>
      <c r="I20" s="21">
        <v>1</v>
      </c>
      <c r="J20" s="19">
        <v>9706994.8900000006</v>
      </c>
    </row>
    <row r="21" spans="2:10" x14ac:dyDescent="0.2">
      <c r="B21" s="18" t="s">
        <v>38</v>
      </c>
      <c r="C21" s="18" t="s">
        <v>39</v>
      </c>
      <c r="D21" s="19">
        <v>55453546.859999999</v>
      </c>
      <c r="E21" s="19">
        <v>9706994.8900000006</v>
      </c>
      <c r="F21" s="19">
        <v>65160541.75</v>
      </c>
      <c r="G21" s="19">
        <v>65160541.75</v>
      </c>
      <c r="H21" s="20">
        <v>65160541.75</v>
      </c>
      <c r="I21" s="21">
        <v>1</v>
      </c>
      <c r="J21" s="19">
        <v>9706994.8900000006</v>
      </c>
    </row>
    <row r="22" spans="2:10" x14ac:dyDescent="0.2">
      <c r="B22" s="14">
        <v>1.2</v>
      </c>
      <c r="C22" s="14" t="s">
        <v>40</v>
      </c>
      <c r="D22" s="15">
        <v>11800000</v>
      </c>
      <c r="E22" s="15">
        <v>-226920</v>
      </c>
      <c r="F22" s="15">
        <v>11573080</v>
      </c>
      <c r="G22" s="15">
        <v>11573080</v>
      </c>
      <c r="H22" s="15">
        <v>11573080</v>
      </c>
      <c r="I22" s="16">
        <v>1</v>
      </c>
      <c r="J22" s="15">
        <v>-226920</v>
      </c>
    </row>
    <row r="23" spans="2:10" x14ac:dyDescent="0.2">
      <c r="B23" s="18" t="s">
        <v>41</v>
      </c>
      <c r="C23" s="18" t="s">
        <v>42</v>
      </c>
      <c r="D23" s="19">
        <v>11800000</v>
      </c>
      <c r="E23" s="19">
        <v>-226920</v>
      </c>
      <c r="F23" s="19">
        <v>11573080</v>
      </c>
      <c r="G23" s="19">
        <v>11573080</v>
      </c>
      <c r="H23" s="20">
        <v>11573080</v>
      </c>
      <c r="I23" s="21">
        <v>1</v>
      </c>
      <c r="J23" s="19">
        <v>-226920</v>
      </c>
    </row>
    <row r="24" spans="2:10" x14ac:dyDescent="0.2">
      <c r="B24" s="18" t="s">
        <v>43</v>
      </c>
      <c r="C24" s="18" t="s">
        <v>35</v>
      </c>
      <c r="D24" s="19">
        <v>11800000</v>
      </c>
      <c r="E24" s="19">
        <v>-226920</v>
      </c>
      <c r="F24" s="19">
        <v>11573080</v>
      </c>
      <c r="G24" s="19">
        <v>11573080</v>
      </c>
      <c r="H24" s="20">
        <v>11573080</v>
      </c>
      <c r="I24" s="21">
        <v>1</v>
      </c>
      <c r="J24" s="19">
        <v>-226920</v>
      </c>
    </row>
    <row r="25" spans="2:10" x14ac:dyDescent="0.2">
      <c r="B25" s="18" t="s">
        <v>44</v>
      </c>
      <c r="C25" s="18" t="s">
        <v>37</v>
      </c>
      <c r="D25" s="19">
        <v>11800000</v>
      </c>
      <c r="E25" s="19">
        <v>-226920</v>
      </c>
      <c r="F25" s="19">
        <v>11573080</v>
      </c>
      <c r="G25" s="19">
        <v>11573080</v>
      </c>
      <c r="H25" s="20">
        <v>11573080</v>
      </c>
      <c r="I25" s="21">
        <v>1</v>
      </c>
      <c r="J25" s="19">
        <v>-226920</v>
      </c>
    </row>
    <row r="26" spans="2:10" x14ac:dyDescent="0.2">
      <c r="B26" s="18" t="s">
        <v>45</v>
      </c>
      <c r="C26" s="18" t="s">
        <v>39</v>
      </c>
      <c r="D26" s="19">
        <v>11800000</v>
      </c>
      <c r="E26" s="19">
        <v>-226920</v>
      </c>
      <c r="F26" s="19">
        <v>11573080</v>
      </c>
      <c r="G26" s="19">
        <v>11573080</v>
      </c>
      <c r="H26" s="20">
        <v>11573080</v>
      </c>
      <c r="I26" s="21">
        <v>1</v>
      </c>
      <c r="J26" s="19">
        <v>-226920</v>
      </c>
    </row>
    <row r="27" spans="2:10" x14ac:dyDescent="0.2">
      <c r="B27" s="18"/>
      <c r="C27" s="18"/>
      <c r="D27" s="18"/>
      <c r="E27" s="18"/>
      <c r="F27" s="18"/>
      <c r="G27" s="19"/>
      <c r="H27" s="22"/>
      <c r="I27" s="18"/>
      <c r="J27" s="18"/>
    </row>
    <row r="28" spans="2:10" x14ac:dyDescent="0.2">
      <c r="B28" s="5" t="s">
        <v>46</v>
      </c>
      <c r="C28" s="5"/>
      <c r="D28" s="23">
        <v>77053546.859999999</v>
      </c>
      <c r="E28" s="23">
        <v>21209799.859999999</v>
      </c>
      <c r="F28" s="23">
        <v>98263346.719999999</v>
      </c>
      <c r="G28" s="23">
        <v>97567099.879999995</v>
      </c>
      <c r="H28" s="23">
        <v>97567099.879999995</v>
      </c>
      <c r="I28" s="24">
        <v>0.9929144806966127</v>
      </c>
      <c r="J28" s="23">
        <v>20513553.020000003</v>
      </c>
    </row>
    <row r="29" spans="2:10" x14ac:dyDescent="0.2">
      <c r="H29" s="38" t="s">
        <v>47</v>
      </c>
      <c r="I29" s="39"/>
      <c r="J29" s="25">
        <f>IF(H28&gt;D28,H28-D28,0)</f>
        <v>20513553.019999996</v>
      </c>
    </row>
    <row r="30" spans="2:10" x14ac:dyDescent="0.2">
      <c r="D30" s="17"/>
    </row>
    <row r="33" spans="2:11" x14ac:dyDescent="0.2">
      <c r="E33" s="17"/>
    </row>
    <row r="35" spans="2:11" ht="15" x14ac:dyDescent="0.25">
      <c r="B35" s="26" t="s">
        <v>48</v>
      </c>
      <c r="C35" s="26"/>
      <c r="D35" s="26"/>
      <c r="E35" s="26"/>
      <c r="F35" s="26"/>
      <c r="G35" s="26"/>
      <c r="H35" s="26"/>
      <c r="I35" s="26"/>
      <c r="J35" s="26"/>
      <c r="K35" s="27"/>
    </row>
    <row r="36" spans="2:11" x14ac:dyDescent="0.2">
      <c r="B36" s="28" t="s">
        <v>49</v>
      </c>
      <c r="C36" s="26"/>
      <c r="D36" s="26"/>
      <c r="E36" s="26"/>
      <c r="F36" s="26"/>
      <c r="G36" s="26"/>
      <c r="H36" s="26"/>
      <c r="I36" s="26"/>
      <c r="J36" s="26"/>
      <c r="K36" s="27"/>
    </row>
    <row r="37" spans="2:11" ht="15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2:11" ht="15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7"/>
    </row>
    <row r="39" spans="2:11" ht="15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15" x14ac:dyDescent="0.25">
      <c r="B40" s="29"/>
      <c r="C40" s="30"/>
      <c r="D40" s="31"/>
      <c r="F40" s="29"/>
      <c r="G40" s="40"/>
      <c r="H40" s="40"/>
      <c r="I40" s="40"/>
      <c r="J40" s="31"/>
      <c r="K40" s="32"/>
    </row>
    <row r="41" spans="2:11" ht="15" x14ac:dyDescent="0.25">
      <c r="B41" s="29"/>
      <c r="C41" s="33"/>
      <c r="D41" s="34"/>
      <c r="F41" s="35"/>
      <c r="G41" s="41"/>
      <c r="H41" s="41"/>
      <c r="I41" s="41"/>
      <c r="J41" s="36"/>
      <c r="K41" s="36"/>
    </row>
    <row r="42" spans="2:11" x14ac:dyDescent="0.2">
      <c r="B42" s="29"/>
      <c r="C42" s="37" t="s">
        <v>50</v>
      </c>
      <c r="D42" s="37"/>
      <c r="G42" s="42" t="s">
        <v>51</v>
      </c>
      <c r="H42" s="42"/>
      <c r="I42" s="42"/>
      <c r="J42" s="36"/>
      <c r="K42" s="36"/>
    </row>
    <row r="43" spans="2:11" x14ac:dyDescent="0.2">
      <c r="B43" s="29"/>
      <c r="C43" s="29"/>
      <c r="D43" s="29"/>
      <c r="F43" s="29"/>
      <c r="G43" s="29"/>
      <c r="H43" s="29"/>
      <c r="I43" s="29"/>
      <c r="J43" s="29"/>
      <c r="K43" s="27"/>
    </row>
  </sheetData>
  <mergeCells count="10">
    <mergeCell ref="H29:I29"/>
    <mergeCell ref="G40:I40"/>
    <mergeCell ref="G41:I41"/>
    <mergeCell ref="G42:I42"/>
    <mergeCell ref="B1:J1"/>
    <mergeCell ref="B2:J2"/>
    <mergeCell ref="B3:J3"/>
    <mergeCell ref="B4:J4"/>
    <mergeCell ref="B7:C7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2018-01-17T22:34:48Z</dcterms:created>
  <dcterms:modified xsi:type="dcterms:W3CDTF">2018-01-17T23:39:48Z</dcterms:modified>
</cp:coreProperties>
</file>