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75" windowWidth="18915" windowHeight="11820"/>
  </bookViews>
  <sheets>
    <sheet name="PyPI" sheetId="1" r:id="rId1"/>
  </sheets>
  <definedNames>
    <definedName name="_xlnm.Print_Area" localSheetId="0">PyPI!$B$1:$O$48</definedName>
  </definedNames>
  <calcPr calcId="145621"/>
</workbook>
</file>

<file path=xl/calcChain.xml><?xml version="1.0" encoding="utf-8"?>
<calcChain xmlns="http://schemas.openxmlformats.org/spreadsheetml/2006/main">
  <c r="L40" i="1" l="1"/>
  <c r="K40" i="1"/>
  <c r="J40" i="1"/>
  <c r="I40" i="1"/>
  <c r="G40" i="1"/>
  <c r="F40" i="1"/>
  <c r="M38" i="1"/>
  <c r="M37" i="1"/>
  <c r="M36" i="1"/>
  <c r="M35" i="1"/>
  <c r="L34" i="1"/>
  <c r="J34" i="1"/>
  <c r="M34" i="1" s="1"/>
  <c r="E34" i="1"/>
  <c r="C34" i="1"/>
  <c r="M33" i="1"/>
  <c r="M32" i="1"/>
  <c r="M31" i="1"/>
  <c r="M30" i="1"/>
  <c r="L29" i="1"/>
  <c r="J29" i="1"/>
  <c r="M29" i="1" s="1"/>
  <c r="E29" i="1"/>
  <c r="C29" i="1"/>
  <c r="M28" i="1"/>
  <c r="M27" i="1"/>
  <c r="L26" i="1"/>
  <c r="J26" i="1"/>
  <c r="M26" i="1" s="1"/>
  <c r="E26" i="1"/>
  <c r="C26" i="1"/>
  <c r="M25" i="1"/>
  <c r="M24" i="1"/>
  <c r="M23" i="1"/>
  <c r="L22" i="1"/>
  <c r="J22" i="1"/>
  <c r="M22" i="1" s="1"/>
  <c r="E22" i="1"/>
  <c r="C22" i="1"/>
  <c r="M21" i="1"/>
  <c r="M20" i="1"/>
  <c r="M19" i="1"/>
  <c r="M18" i="1"/>
  <c r="M17" i="1"/>
  <c r="M16" i="1"/>
  <c r="M15" i="1"/>
  <c r="M14" i="1"/>
  <c r="L13" i="1"/>
  <c r="J13" i="1"/>
  <c r="M13" i="1" s="1"/>
  <c r="E13" i="1"/>
  <c r="C13" i="1"/>
  <c r="M12" i="1"/>
  <c r="N11" i="1"/>
  <c r="H11" i="1"/>
  <c r="H40" i="1" s="1"/>
  <c r="L10" i="1"/>
  <c r="K10" i="1"/>
  <c r="J10" i="1"/>
  <c r="N10" i="1" s="1"/>
  <c r="I10" i="1"/>
  <c r="H10" i="1"/>
  <c r="G10" i="1"/>
  <c r="F10" i="1"/>
  <c r="O10" i="1" l="1"/>
  <c r="M11" i="1"/>
  <c r="O11" i="1"/>
  <c r="M40" i="1" l="1"/>
  <c r="M10" i="1"/>
</calcChain>
</file>

<file path=xl/comments1.xml><?xml version="1.0" encoding="utf-8"?>
<comments xmlns="http://schemas.openxmlformats.org/spreadsheetml/2006/main">
  <authors>
    <author/>
  </authors>
  <commentList>
    <comment ref="M6" authorId="0">
      <text>
        <r>
          <rPr>
            <b/>
            <sz val="9"/>
            <color indexed="8"/>
            <rFont val="Tahoma"/>
            <family val="2"/>
          </rPr>
          <t xml:space="preserve">DGCG:
</t>
        </r>
        <r>
          <rPr>
            <sz val="9"/>
            <color indexed="8"/>
            <rFont val="Tahoma"/>
            <family val="2"/>
          </rPr>
          <t>Modificado menos devengado</t>
        </r>
      </text>
    </comment>
  </commentList>
</comments>
</file>

<file path=xl/sharedStrings.xml><?xml version="1.0" encoding="utf-8"?>
<sst xmlns="http://schemas.openxmlformats.org/spreadsheetml/2006/main" count="31" uniqueCount="31">
  <si>
    <t>PROGRAMAS Y PROYECTOS DE INVERSIÓN</t>
  </si>
  <si>
    <t>Ente Público:</t>
  </si>
  <si>
    <t>UNIDAD DE TELEVISION DE GUANAJUATO</t>
  </si>
  <si>
    <t>Tipo de Programas y Proyectos</t>
  </si>
  <si>
    <t>Programa o Proyecto</t>
  </si>
  <si>
    <t>UR</t>
  </si>
  <si>
    <t>Egresos</t>
  </si>
  <si>
    <t>Subejercicio</t>
  </si>
  <si>
    <t>% Avance Financiero</t>
  </si>
  <si>
    <t>Denominación</t>
  </si>
  <si>
    <t>Aprobado</t>
  </si>
  <si>
    <t>Ampliaciones/ (Reducciones)</t>
  </si>
  <si>
    <t>Modificado</t>
  </si>
  <si>
    <t>Comprometido</t>
  </si>
  <si>
    <t>Devengado</t>
  </si>
  <si>
    <t>Ejercido</t>
  </si>
  <si>
    <t>Pagado</t>
  </si>
  <si>
    <t>Devengado/ Aprobado</t>
  </si>
  <si>
    <t>Devengado/ Modificado</t>
  </si>
  <si>
    <t>3 = (1 + 2 )</t>
  </si>
  <si>
    <t>6 = ( 3 - 5 )</t>
  </si>
  <si>
    <t>5/1</t>
  </si>
  <si>
    <t>5/3</t>
  </si>
  <si>
    <t>TELEVISION DIGITAL</t>
  </si>
  <si>
    <t>Q0204</t>
  </si>
  <si>
    <t>COMUNICACIONES</t>
  </si>
  <si>
    <t>0801</t>
  </si>
  <si>
    <t>Bajo protesta de decir verdad declaramos que los Estados Financieros y sus Notas son razonablemente correctos y responsabilidad del emisor</t>
  </si>
  <si>
    <t>Director General</t>
  </si>
  <si>
    <t>Directora Administrativa</t>
  </si>
  <si>
    <t>Del 1 de Enero al 30 de Septiembre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</si>
</sst>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4" formatCode="_-&quot;$&quot;* #,##0.00_-;\-&quot;$&quot;* #,##0.00_-;_-&quot;$&quot;* &quot;-&quot;??_-;_-@_-"/>
    <numFmt numFmtId="43" formatCode="_-* #,##0.00_-;\-* #,##0.00_-;_-* &quot;-&quot;??_-;_-@_-"/>
    <numFmt numFmtId="164" formatCode="_-* #,##0.00_-;\-* #,##0.00_-;_-* \-??_-;_-@_-"/>
    <numFmt numFmtId="165" formatCode="General_)"/>
    <numFmt numFmtId="166" formatCode="_-[$€-2]* #,##0.00_-;\-[$€-2]* #,##0.00_-;_-[$€-2]* \-??_-"/>
    <numFmt numFmtId="167" formatCode="_-[$€-2]* #,##0.00_-;\-[$€-2]* #,##0.00_-;_-[$€-2]* &quot;-&quot;??_-"/>
    <numFmt numFmtId="168" formatCode="_-* #,##0.00\ _€_-;\-* #,##0.00\ _€_-;_-* &quot;-&quot;??\ _€_-;_-@_-"/>
    <numFmt numFmtId="169" formatCode="_-\$* #,##0.00_-;&quot;-$&quot;* #,##0.00_-;_-\$* \-??_-;_-@_-"/>
  </numFmts>
  <fonts count="19" x14ac:knownFonts="1">
    <font>
      <sz val="11"/>
      <color theme="1"/>
      <name val="Calibri"/>
      <family val="2"/>
      <scheme val="minor"/>
    </font>
    <font>
      <sz val="11"/>
      <color theme="1"/>
      <name val="Calibri"/>
      <family val="2"/>
      <scheme val="minor"/>
    </font>
    <font>
      <sz val="11"/>
      <color theme="0"/>
      <name val="Calibri"/>
      <family val="2"/>
      <scheme val="minor"/>
    </font>
    <font>
      <sz val="11"/>
      <color indexed="8"/>
      <name val="Calibri"/>
      <family val="2"/>
    </font>
    <font>
      <sz val="10"/>
      <color indexed="8"/>
      <name val="Arial"/>
      <family val="2"/>
    </font>
    <font>
      <b/>
      <sz val="10"/>
      <name val="Arial"/>
      <family val="2"/>
    </font>
    <font>
      <sz val="10"/>
      <name val="Arial"/>
      <family val="2"/>
    </font>
    <font>
      <b/>
      <sz val="10"/>
      <color indexed="8"/>
      <name val="Arial"/>
      <family val="2"/>
    </font>
    <font>
      <b/>
      <u/>
      <sz val="10"/>
      <name val="Arial"/>
      <family val="2"/>
    </font>
    <font>
      <b/>
      <sz val="9"/>
      <color indexed="8"/>
      <name val="Tahoma"/>
      <family val="2"/>
    </font>
    <font>
      <sz val="9"/>
      <color indexed="8"/>
      <name val="Tahoma"/>
      <family val="2"/>
    </font>
    <font>
      <sz val="12"/>
      <color indexed="24"/>
      <name val="Arial"/>
      <family val="2"/>
    </font>
    <font>
      <b/>
      <sz val="18"/>
      <color indexed="24"/>
      <name val="Arial"/>
      <family val="2"/>
    </font>
    <font>
      <b/>
      <sz val="14"/>
      <color indexed="24"/>
      <name val="Arial"/>
      <family val="2"/>
    </font>
    <font>
      <sz val="8"/>
      <color theme="1"/>
      <name val="Arial"/>
      <family val="2"/>
    </font>
    <font>
      <sz val="8"/>
      <color indexed="8"/>
      <name val="Arial"/>
      <family val="2"/>
    </font>
    <font>
      <sz val="10"/>
      <color theme="1"/>
      <name val="Times New Roman"/>
      <family val="2"/>
    </font>
    <font>
      <sz val="11"/>
      <color indexed="8"/>
      <name val="Garamond"/>
      <family val="2"/>
    </font>
    <font>
      <sz val="11"/>
      <color theme="1"/>
      <name val="Garamond"/>
      <family val="2"/>
    </font>
  </fonts>
  <fills count="15">
    <fill>
      <patternFill patternType="none"/>
    </fill>
    <fill>
      <patternFill patternType="gray125"/>
    </fill>
    <fill>
      <patternFill patternType="solid">
        <fgColor rgb="FFFFFFCC"/>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tint="0.79998168889431442"/>
        <bgColor indexed="65"/>
      </patternFill>
    </fill>
    <fill>
      <patternFill patternType="solid">
        <fgColor theme="7" tint="0.39997558519241921"/>
        <bgColor indexed="65"/>
      </patternFill>
    </fill>
    <fill>
      <patternFill patternType="solid">
        <fgColor theme="9" tint="0.39997558519241921"/>
        <bgColor indexed="65"/>
      </patternFill>
    </fill>
    <fill>
      <patternFill patternType="solid">
        <fgColor indexed="9"/>
        <bgColor indexed="26"/>
      </patternFill>
    </fill>
    <fill>
      <patternFill patternType="solid">
        <fgColor indexed="22"/>
        <bgColor indexed="31"/>
      </patternFill>
    </fill>
    <fill>
      <patternFill patternType="solid">
        <fgColor theme="0" tint="-0.14999847407452621"/>
        <bgColor indexed="26"/>
      </patternFill>
    </fill>
    <fill>
      <patternFill patternType="solid">
        <fgColor indexed="40"/>
      </patternFill>
    </fill>
  </fills>
  <borders count="28">
    <border>
      <left/>
      <right/>
      <top/>
      <bottom/>
      <diagonal/>
    </border>
    <border>
      <left style="thin">
        <color rgb="FFB2B2B2"/>
      </left>
      <right style="thin">
        <color rgb="FFB2B2B2"/>
      </right>
      <top style="thin">
        <color rgb="FFB2B2B2"/>
      </top>
      <bottom style="thin">
        <color rgb="FFB2B2B2"/>
      </bottom>
      <diagonal/>
    </border>
    <border>
      <left/>
      <right/>
      <top/>
      <bottom style="thin">
        <color indexed="8"/>
      </bottom>
      <diagonal/>
    </border>
    <border>
      <left style="thin">
        <color indexed="64"/>
      </left>
      <right style="thin">
        <color indexed="64"/>
      </right>
      <top style="thin">
        <color indexed="64"/>
      </top>
      <bottom/>
      <diagonal/>
    </border>
    <border>
      <left/>
      <right style="thin">
        <color indexed="8"/>
      </right>
      <top style="thin">
        <color indexed="64"/>
      </top>
      <bottom style="thin">
        <color indexed="8"/>
      </bottom>
      <diagonal/>
    </border>
    <border>
      <left style="thin">
        <color indexed="8"/>
      </left>
      <right style="thin">
        <color indexed="8"/>
      </right>
      <top style="thin">
        <color indexed="64"/>
      </top>
      <bottom/>
      <diagonal/>
    </border>
    <border>
      <left style="thin">
        <color indexed="8"/>
      </left>
      <right style="thin">
        <color indexed="8"/>
      </right>
      <top style="thin">
        <color indexed="64"/>
      </top>
      <bottom style="thin">
        <color indexed="8"/>
      </bottom>
      <diagonal/>
    </border>
    <border>
      <left style="thin">
        <color indexed="8"/>
      </left>
      <right style="thin">
        <color indexed="64"/>
      </right>
      <top style="thin">
        <color indexed="64"/>
      </top>
      <bottom style="thin">
        <color indexed="8"/>
      </bottom>
      <diagonal/>
    </border>
    <border>
      <left style="thin">
        <color indexed="64"/>
      </left>
      <right style="thin">
        <color indexed="64"/>
      </right>
      <top/>
      <bottom/>
      <diagonal/>
    </border>
    <border>
      <left/>
      <right style="thin">
        <color indexed="8"/>
      </right>
      <top style="thin">
        <color indexed="8"/>
      </top>
      <bottom style="thin">
        <color indexed="8"/>
      </bottom>
      <diagonal/>
    </border>
    <border>
      <left style="thin">
        <color indexed="8"/>
      </left>
      <right style="thin">
        <color indexed="8"/>
      </right>
      <top/>
      <bottom/>
      <diagonal/>
    </border>
    <border>
      <left style="thin">
        <color indexed="8"/>
      </left>
      <right style="thin">
        <color indexed="8"/>
      </right>
      <top style="thin">
        <color indexed="8"/>
      </top>
      <bottom style="thin">
        <color indexed="8"/>
      </bottom>
      <diagonal/>
    </border>
    <border>
      <left style="thin">
        <color indexed="8"/>
      </left>
      <right style="thin">
        <color indexed="64"/>
      </right>
      <top style="thin">
        <color indexed="8"/>
      </top>
      <bottom style="thin">
        <color indexed="8"/>
      </bottom>
      <diagonal/>
    </border>
    <border>
      <left style="thin">
        <color indexed="64"/>
      </left>
      <right style="thin">
        <color indexed="64"/>
      </right>
      <top/>
      <bottom style="thin">
        <color indexed="64"/>
      </bottom>
      <diagonal/>
    </border>
    <border>
      <left style="thin">
        <color indexed="8"/>
      </left>
      <right style="thin">
        <color indexed="8"/>
      </right>
      <top/>
      <bottom style="thin">
        <color indexed="8"/>
      </bottom>
      <diagonal/>
    </border>
    <border>
      <left style="thin">
        <color indexed="64"/>
      </left>
      <right style="thin">
        <color indexed="8"/>
      </right>
      <top/>
      <bottom/>
      <diagonal/>
    </border>
    <border>
      <left/>
      <right style="thin">
        <color indexed="8"/>
      </right>
      <top/>
      <bottom/>
      <diagonal/>
    </border>
    <border>
      <left style="thin">
        <color indexed="8"/>
      </left>
      <right style="thin">
        <color indexed="64"/>
      </right>
      <top/>
      <bottom/>
      <diagonal/>
    </border>
    <border>
      <left/>
      <right style="thin">
        <color indexed="64"/>
      </right>
      <top/>
      <bottom/>
      <diagonal/>
    </border>
    <border>
      <left style="thin">
        <color indexed="64"/>
      </left>
      <right style="thin">
        <color indexed="8"/>
      </right>
      <top/>
      <bottom style="thin">
        <color indexed="8"/>
      </bottom>
      <diagonal/>
    </border>
    <border>
      <left/>
      <right style="thin">
        <color indexed="8"/>
      </right>
      <top/>
      <bottom style="thin">
        <color indexed="8"/>
      </bottom>
      <diagonal/>
    </border>
    <border>
      <left style="thin">
        <color indexed="64"/>
      </left>
      <right style="thin">
        <color indexed="8"/>
      </right>
      <top style="thin">
        <color indexed="8"/>
      </top>
      <bottom style="thin">
        <color indexed="64"/>
      </bottom>
      <diagonal/>
    </border>
    <border>
      <left style="thin">
        <color indexed="8"/>
      </left>
      <right style="thin">
        <color indexed="8"/>
      </right>
      <top/>
      <bottom style="thin">
        <color indexed="64"/>
      </bottom>
      <diagonal/>
    </border>
    <border>
      <left style="thin">
        <color indexed="8"/>
      </left>
      <right style="thin">
        <color indexed="8"/>
      </right>
      <top style="thin">
        <color indexed="8"/>
      </top>
      <bottom style="thin">
        <color indexed="64"/>
      </bottom>
      <diagonal/>
    </border>
    <border>
      <left style="thin">
        <color indexed="8"/>
      </left>
      <right style="thin">
        <color indexed="64"/>
      </right>
      <top style="thin">
        <color indexed="8"/>
      </top>
      <bottom style="thin">
        <color indexed="64"/>
      </bottom>
      <diagonal/>
    </border>
    <border>
      <left/>
      <right/>
      <top style="thin">
        <color indexed="8"/>
      </top>
      <bottom/>
      <diagonal/>
    </border>
    <border>
      <left style="thin">
        <color indexed="48"/>
      </left>
      <right style="thin">
        <color indexed="48"/>
      </right>
      <top style="thin">
        <color indexed="48"/>
      </top>
      <bottom style="thin">
        <color indexed="48"/>
      </bottom>
      <diagonal/>
    </border>
    <border>
      <left/>
      <right/>
      <top style="thin">
        <color indexed="64"/>
      </top>
      <bottom style="double">
        <color indexed="64"/>
      </bottom>
      <diagonal/>
    </border>
  </borders>
  <cellStyleXfs count="424">
    <xf numFmtId="0" fontId="0" fillId="0" borderId="0"/>
    <xf numFmtId="0" fontId="3" fillId="0" borderId="0"/>
    <xf numFmtId="9" fontId="3" fillId="0" borderId="0" applyFill="0" applyBorder="0" applyAlignment="0" applyProtection="0"/>
    <xf numFmtId="164" fontId="3" fillId="0" borderId="0" applyFill="0" applyBorder="0" applyAlignment="0" applyProtection="0"/>
    <xf numFmtId="165" fontId="6" fillId="0" borderId="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6" borderId="0" applyNumberFormat="0" applyBorder="0" applyAlignment="0" applyProtection="0"/>
    <xf numFmtId="0" fontId="2" fillId="7"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166" fontId="3" fillId="0" borderId="0" applyFill="0" applyBorder="0" applyAlignment="0" applyProtection="0"/>
    <xf numFmtId="167" fontId="6" fillId="0" borderId="0" applyFont="0" applyFill="0" applyBorder="0" applyAlignment="0" applyProtection="0"/>
    <xf numFmtId="0" fontId="11" fillId="0" borderId="0" applyNumberFormat="0" applyFill="0" applyBorder="0" applyAlignment="0" applyProtection="0"/>
    <xf numFmtId="2" fontId="11" fillId="0" borderId="0" applyFill="0" applyBorder="0" applyAlignment="0" applyProtection="0"/>
    <xf numFmtId="0" fontId="12" fillId="0" borderId="0" applyNumberFormat="0" applyFill="0" applyBorder="0" applyAlignment="0" applyProtection="0"/>
    <xf numFmtId="0" fontId="13" fillId="0" borderId="0" applyNumberFormat="0" applyFill="0" applyBorder="0" applyProtection="0">
      <alignment horizontal="center"/>
    </xf>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3" fillId="0" borderId="0" applyFill="0" applyBorder="0" applyAlignment="0" applyProtection="0"/>
    <xf numFmtId="43" fontId="6" fillId="0" borderId="0" applyFont="0" applyFill="0" applyBorder="0" applyAlignment="0" applyProtection="0"/>
    <xf numFmtId="164" fontId="3" fillId="0" borderId="0" applyFill="0" applyBorder="0" applyAlignment="0" applyProtection="0"/>
    <xf numFmtId="43" fontId="6" fillId="0" borderId="0" applyFont="0" applyFill="0" applyBorder="0" applyAlignment="0" applyProtection="0"/>
    <xf numFmtId="164" fontId="3" fillId="0" borderId="0" applyFill="0" applyBorder="0" applyAlignment="0" applyProtection="0"/>
    <xf numFmtId="43" fontId="6" fillId="0" borderId="0" applyFont="0" applyFill="0" applyBorder="0" applyAlignment="0" applyProtection="0"/>
    <xf numFmtId="164" fontId="3" fillId="0" borderId="0" applyFill="0" applyBorder="0" applyAlignment="0" applyProtection="0"/>
    <xf numFmtId="43" fontId="6" fillId="0" borderId="0" applyFont="0" applyFill="0" applyBorder="0" applyAlignment="0" applyProtection="0"/>
    <xf numFmtId="164" fontId="3" fillId="0" borderId="0" applyFill="0" applyBorder="0" applyAlignment="0" applyProtection="0"/>
    <xf numFmtId="43" fontId="6" fillId="0" borderId="0" applyFont="0" applyFill="0" applyBorder="0" applyAlignment="0" applyProtection="0"/>
    <xf numFmtId="164" fontId="3" fillId="0" borderId="0" applyFill="0" applyBorder="0" applyAlignment="0" applyProtection="0"/>
    <xf numFmtId="43" fontId="6" fillId="0" borderId="0" applyFont="0" applyFill="0" applyBorder="0" applyAlignment="0" applyProtection="0"/>
    <xf numFmtId="164" fontId="3" fillId="0" borderId="0" applyFill="0" applyBorder="0" applyAlignment="0" applyProtection="0"/>
    <xf numFmtId="43" fontId="1" fillId="0" borderId="0" applyFont="0" applyFill="0" applyBorder="0" applyAlignment="0" applyProtection="0"/>
    <xf numFmtId="164" fontId="3" fillId="0" borderId="0" applyFill="0" applyBorder="0" applyAlignment="0" applyProtection="0"/>
    <xf numFmtId="43" fontId="6" fillId="0" borderId="0" applyFont="0" applyFill="0" applyBorder="0" applyAlignment="0" applyProtection="0"/>
    <xf numFmtId="164" fontId="3" fillId="0" borderId="0" applyFill="0" applyBorder="0" applyAlignment="0" applyProtection="0"/>
    <xf numFmtId="43" fontId="6" fillId="0" borderId="0" applyFont="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43" fontId="6" fillId="0" borderId="0" applyFont="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43" fontId="3" fillId="0" borderId="0" applyFont="0" applyFill="0" applyBorder="0" applyAlignment="0" applyProtection="0"/>
    <xf numFmtId="164" fontId="3" fillId="0" borderId="0" applyFill="0" applyBorder="0" applyAlignment="0" applyProtection="0"/>
    <xf numFmtId="43" fontId="6" fillId="0" borderId="0" applyFont="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43" fontId="6" fillId="0" borderId="0" applyFont="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43" fontId="3" fillId="0" borderId="0" applyFont="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43" fontId="3" fillId="0" borderId="0" applyFont="0" applyFill="0" applyBorder="0" applyAlignment="0" applyProtection="0"/>
    <xf numFmtId="164" fontId="3" fillId="0" borderId="0" applyFill="0" applyBorder="0" applyAlignment="0" applyProtection="0"/>
    <xf numFmtId="43" fontId="6" fillId="0" borderId="0" applyFont="0" applyFill="0" applyBorder="0" applyAlignment="0" applyProtection="0"/>
    <xf numFmtId="164" fontId="3" fillId="0" borderId="0" applyFill="0" applyBorder="0" applyAlignment="0" applyProtection="0"/>
    <xf numFmtId="43" fontId="6" fillId="0" borderId="0" applyFont="0" applyFill="0" applyBorder="0" applyAlignment="0" applyProtection="0"/>
    <xf numFmtId="164" fontId="3" fillId="0" borderId="0" applyFill="0" applyBorder="0" applyAlignment="0" applyProtection="0"/>
    <xf numFmtId="43" fontId="6" fillId="0" borderId="0" applyFont="0" applyFill="0" applyBorder="0" applyAlignment="0" applyProtection="0"/>
    <xf numFmtId="164" fontId="3" fillId="0" borderId="0" applyFill="0" applyBorder="0" applyAlignment="0" applyProtection="0"/>
    <xf numFmtId="43" fontId="6" fillId="0" borderId="0" applyFont="0" applyFill="0" applyBorder="0" applyAlignment="0" applyProtection="0"/>
    <xf numFmtId="164" fontId="3" fillId="0" borderId="0" applyFill="0" applyBorder="0" applyAlignment="0" applyProtection="0"/>
    <xf numFmtId="43" fontId="6" fillId="0" borderId="0" applyFont="0" applyFill="0" applyBorder="0" applyAlignment="0" applyProtection="0"/>
    <xf numFmtId="164" fontId="3" fillId="0" borderId="0" applyFill="0" applyBorder="0" applyAlignment="0" applyProtection="0"/>
    <xf numFmtId="43" fontId="6" fillId="0" borderId="0" applyFont="0" applyFill="0" applyBorder="0" applyAlignment="0" applyProtection="0"/>
    <xf numFmtId="164" fontId="3" fillId="0" borderId="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3" fillId="0" borderId="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6" fillId="0" borderId="0"/>
    <xf numFmtId="0" fontId="1" fillId="0" borderId="0"/>
    <xf numFmtId="0" fontId="6" fillId="0" borderId="0"/>
    <xf numFmtId="0" fontId="1" fillId="0" borderId="0"/>
    <xf numFmtId="0" fontId="3" fillId="0" borderId="0"/>
    <xf numFmtId="0" fontId="6" fillId="0" borderId="0"/>
    <xf numFmtId="0" fontId="6" fillId="0" borderId="0"/>
    <xf numFmtId="0" fontId="6" fillId="0" borderId="0"/>
    <xf numFmtId="0" fontId="3" fillId="0" borderId="0"/>
    <xf numFmtId="0" fontId="6" fillId="0" borderId="0"/>
    <xf numFmtId="0" fontId="6" fillId="0" borderId="0"/>
    <xf numFmtId="0" fontId="6" fillId="0" borderId="0"/>
    <xf numFmtId="0" fontId="3" fillId="0" borderId="0"/>
    <xf numFmtId="0" fontId="6" fillId="0" borderId="0"/>
    <xf numFmtId="0" fontId="6" fillId="0" borderId="0"/>
    <xf numFmtId="0" fontId="6" fillId="0" borderId="0"/>
    <xf numFmtId="0" fontId="3" fillId="0" borderId="0"/>
    <xf numFmtId="0" fontId="6" fillId="0" borderId="0"/>
    <xf numFmtId="0" fontId="6" fillId="0" borderId="0"/>
    <xf numFmtId="0" fontId="6" fillId="0" borderId="0"/>
    <xf numFmtId="0" fontId="3" fillId="0" borderId="0"/>
    <xf numFmtId="0" fontId="6" fillId="0" borderId="0"/>
    <xf numFmtId="0" fontId="6" fillId="0" borderId="0"/>
    <xf numFmtId="0" fontId="6" fillId="0" borderId="0"/>
    <xf numFmtId="0" fontId="3" fillId="0" borderId="0"/>
    <xf numFmtId="0" fontId="6" fillId="0" borderId="0"/>
    <xf numFmtId="0" fontId="6" fillId="0" borderId="0"/>
    <xf numFmtId="0" fontId="6" fillId="0" borderId="0"/>
    <xf numFmtId="0" fontId="3" fillId="0" borderId="0"/>
    <xf numFmtId="0" fontId="6" fillId="0" borderId="0"/>
    <xf numFmtId="0" fontId="6" fillId="0" borderId="0"/>
    <xf numFmtId="0" fontId="6" fillId="0" borderId="0"/>
    <xf numFmtId="0" fontId="3" fillId="0" borderId="0"/>
    <xf numFmtId="0" fontId="6" fillId="0" borderId="0"/>
    <xf numFmtId="0" fontId="6" fillId="0" borderId="0"/>
    <xf numFmtId="0" fontId="6" fillId="0" borderId="0"/>
    <xf numFmtId="0" fontId="3" fillId="0" borderId="0"/>
    <xf numFmtId="0" fontId="1" fillId="0" borderId="0"/>
    <xf numFmtId="0" fontId="6" fillId="0" borderId="0"/>
    <xf numFmtId="0" fontId="3"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3" fillId="0" borderId="0"/>
    <xf numFmtId="0" fontId="6" fillId="0" borderId="0"/>
    <xf numFmtId="0" fontId="3" fillId="0" borderId="0"/>
    <xf numFmtId="0" fontId="1"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14" fillId="0" borderId="0"/>
    <xf numFmtId="0" fontId="3" fillId="0" borderId="0"/>
    <xf numFmtId="0" fontId="6" fillId="0" borderId="0"/>
    <xf numFmtId="0" fontId="6" fillId="0" borderId="0"/>
    <xf numFmtId="0" fontId="6" fillId="0" borderId="0"/>
    <xf numFmtId="0" fontId="3" fillId="0" borderId="0"/>
    <xf numFmtId="0" fontId="6" fillId="0" borderId="0"/>
    <xf numFmtId="0" fontId="6" fillId="0" borderId="0"/>
    <xf numFmtId="0" fontId="6" fillId="0" borderId="0"/>
    <xf numFmtId="0" fontId="3" fillId="0" borderId="0"/>
    <xf numFmtId="0" fontId="6" fillId="0" borderId="0"/>
    <xf numFmtId="0" fontId="6" fillId="0" borderId="0"/>
    <xf numFmtId="0" fontId="6" fillId="0" borderId="0"/>
    <xf numFmtId="0" fontId="3" fillId="0" borderId="0"/>
    <xf numFmtId="0" fontId="6" fillId="0" borderId="0"/>
    <xf numFmtId="0" fontId="6" fillId="0" borderId="0"/>
    <xf numFmtId="0" fontId="6" fillId="0" borderId="0"/>
    <xf numFmtId="0" fontId="3" fillId="0" borderId="0"/>
    <xf numFmtId="0" fontId="6" fillId="0" borderId="0"/>
    <xf numFmtId="0" fontId="6" fillId="0" borderId="0"/>
    <xf numFmtId="0" fontId="6" fillId="0" borderId="0"/>
    <xf numFmtId="0" fontId="6" fillId="0" borderId="0"/>
    <xf numFmtId="0" fontId="6" fillId="0" borderId="0"/>
    <xf numFmtId="0" fontId="6" fillId="0" borderId="0"/>
    <xf numFmtId="0" fontId="3" fillId="0" borderId="0"/>
    <xf numFmtId="0" fontId="6" fillId="0" borderId="0"/>
    <xf numFmtId="0" fontId="6" fillId="0" borderId="0"/>
    <xf numFmtId="0" fontId="6" fillId="0" borderId="0"/>
    <xf numFmtId="0" fontId="15" fillId="0" borderId="0"/>
    <xf numFmtId="0" fontId="14" fillId="0" borderId="0"/>
    <xf numFmtId="0" fontId="16" fillId="0" borderId="0"/>
    <xf numFmtId="0" fontId="6" fillId="0" borderId="0"/>
    <xf numFmtId="0" fontId="6" fillId="0" borderId="0"/>
    <xf numFmtId="0" fontId="6" fillId="0" borderId="0"/>
    <xf numFmtId="0" fontId="3" fillId="0" borderId="0"/>
    <xf numFmtId="0" fontId="3" fillId="0" borderId="0"/>
    <xf numFmtId="0" fontId="3" fillId="0" borderId="0"/>
    <xf numFmtId="0" fontId="3" fillId="0" borderId="0"/>
    <xf numFmtId="0" fontId="1" fillId="0" borderId="0"/>
    <xf numFmtId="0" fontId="6"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6" fillId="0" borderId="0"/>
    <xf numFmtId="0" fontId="18" fillId="0" borderId="0"/>
    <xf numFmtId="0" fontId="17" fillId="0" borderId="0"/>
    <xf numFmtId="0" fontId="17" fillId="0" borderId="0"/>
    <xf numFmtId="0" fontId="17" fillId="0" borderId="0"/>
    <xf numFmtId="0" fontId="17" fillId="0" borderId="0"/>
    <xf numFmtId="0" fontId="1" fillId="0" borderId="0"/>
    <xf numFmtId="0" fontId="17" fillId="0" borderId="0"/>
    <xf numFmtId="0" fontId="6" fillId="0" borderId="0"/>
    <xf numFmtId="0" fontId="17" fillId="0" borderId="0"/>
    <xf numFmtId="0" fontId="1" fillId="0" borderId="0"/>
    <xf numFmtId="0" fontId="17" fillId="0" borderId="0"/>
    <xf numFmtId="0" fontId="17" fillId="0" borderId="0"/>
    <xf numFmtId="0" fontId="17" fillId="0" borderId="0"/>
    <xf numFmtId="0" fontId="17" fillId="0" borderId="0"/>
    <xf numFmtId="0" fontId="6" fillId="0" borderId="0"/>
    <xf numFmtId="0" fontId="3" fillId="0" borderId="0"/>
    <xf numFmtId="0" fontId="1" fillId="0" borderId="0"/>
    <xf numFmtId="0" fontId="3" fillId="0" borderId="0"/>
    <xf numFmtId="0" fontId="1" fillId="0" borderId="0"/>
    <xf numFmtId="0" fontId="3" fillId="0" borderId="0"/>
    <xf numFmtId="0" fontId="1" fillId="0" borderId="0"/>
    <xf numFmtId="0" fontId="3" fillId="0" borderId="0"/>
    <xf numFmtId="0" fontId="1" fillId="0" borderId="0"/>
    <xf numFmtId="0" fontId="3" fillId="0" borderId="0"/>
    <xf numFmtId="0" fontId="1" fillId="0" borderId="0"/>
    <xf numFmtId="0" fontId="3" fillId="0" borderId="0"/>
    <xf numFmtId="0" fontId="1" fillId="0" borderId="0"/>
    <xf numFmtId="0" fontId="3" fillId="0" borderId="0"/>
    <xf numFmtId="0" fontId="1" fillId="0" borderId="0"/>
    <xf numFmtId="0" fontId="3" fillId="0" borderId="0"/>
    <xf numFmtId="0" fontId="1" fillId="0" borderId="0"/>
    <xf numFmtId="0" fontId="3" fillId="0" borderId="0"/>
    <xf numFmtId="0" fontId="3" fillId="0" borderId="0"/>
    <xf numFmtId="0" fontId="6" fillId="0" borderId="0"/>
    <xf numFmtId="0" fontId="1" fillId="0" borderId="0"/>
    <xf numFmtId="0" fontId="3" fillId="0" borderId="0"/>
    <xf numFmtId="0" fontId="3" fillId="0" borderId="0"/>
    <xf numFmtId="0" fontId="3" fillId="0" borderId="0"/>
    <xf numFmtId="0" fontId="3" fillId="0" borderId="0"/>
    <xf numFmtId="0" fontId="1" fillId="0" borderId="0"/>
    <xf numFmtId="0" fontId="6" fillId="0" borderId="0"/>
    <xf numFmtId="0" fontId="3" fillId="0" borderId="0"/>
    <xf numFmtId="0" fontId="1" fillId="0" borderId="0"/>
    <xf numFmtId="0" fontId="6" fillId="0" borderId="0"/>
    <xf numFmtId="0" fontId="3" fillId="0" borderId="0"/>
    <xf numFmtId="0" fontId="1" fillId="0" borderId="0"/>
    <xf numFmtId="0" fontId="6" fillId="0" borderId="0"/>
    <xf numFmtId="0" fontId="3" fillId="0" borderId="0"/>
    <xf numFmtId="0" fontId="1" fillId="0" borderId="0"/>
    <xf numFmtId="0" fontId="3" fillId="0" borderId="0"/>
    <xf numFmtId="0" fontId="1" fillId="0" borderId="0"/>
    <xf numFmtId="0" fontId="6" fillId="0" borderId="0"/>
    <xf numFmtId="0" fontId="3" fillId="0" borderId="0"/>
    <xf numFmtId="0" fontId="1" fillId="0" borderId="0"/>
    <xf numFmtId="0" fontId="3" fillId="0" borderId="0"/>
    <xf numFmtId="0" fontId="1" fillId="0" borderId="0"/>
    <xf numFmtId="0" fontId="3" fillId="0" borderId="0"/>
    <xf numFmtId="0" fontId="1" fillId="0" borderId="0"/>
    <xf numFmtId="0" fontId="3" fillId="0" borderId="0"/>
    <xf numFmtId="0" fontId="3"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3" fillId="0" borderId="0"/>
    <xf numFmtId="0" fontId="6" fillId="0" borderId="0"/>
    <xf numFmtId="0" fontId="6" fillId="0" borderId="0"/>
    <xf numFmtId="0" fontId="1" fillId="0" borderId="0"/>
    <xf numFmtId="0" fontId="1" fillId="2" borderId="1" applyNumberFormat="0" applyFont="0" applyAlignment="0" applyProtection="0"/>
    <xf numFmtId="0" fontId="1" fillId="2" borderId="1" applyNumberFormat="0" applyFont="0" applyAlignment="0" applyProtection="0"/>
    <xf numFmtId="9" fontId="1" fillId="0" borderId="0" applyFont="0" applyFill="0" applyBorder="0" applyAlignment="0" applyProtection="0"/>
    <xf numFmtId="9" fontId="3" fillId="0" borderId="0" applyFill="0" applyBorder="0" applyAlignment="0" applyProtection="0"/>
    <xf numFmtId="9" fontId="14"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4" fontId="4" fillId="14" borderId="26" applyNumberFormat="0" applyProtection="0">
      <alignment horizontal="left" vertical="center" indent="1"/>
    </xf>
    <xf numFmtId="0" fontId="11" fillId="0" borderId="27" applyNumberFormat="0" applyFill="0" applyAlignment="0" applyProtection="0"/>
    <xf numFmtId="0" fontId="11" fillId="0" borderId="27" applyNumberFormat="0" applyFill="0" applyAlignment="0" applyProtection="0"/>
    <xf numFmtId="0" fontId="11" fillId="0" borderId="27" applyNumberFormat="0" applyFill="0" applyAlignment="0" applyProtection="0"/>
    <xf numFmtId="0" fontId="11" fillId="0" borderId="27" applyNumberFormat="0" applyFill="0" applyAlignment="0" applyProtection="0"/>
    <xf numFmtId="0" fontId="11" fillId="0" borderId="27" applyNumberFormat="0" applyFill="0" applyAlignment="0" applyProtection="0"/>
    <xf numFmtId="0" fontId="11" fillId="0" borderId="27" applyNumberFormat="0" applyFill="0" applyAlignment="0" applyProtection="0"/>
    <xf numFmtId="0" fontId="11" fillId="0" borderId="27" applyNumberFormat="0" applyFill="0" applyAlignment="0" applyProtection="0"/>
    <xf numFmtId="0" fontId="11" fillId="0" borderId="27" applyNumberFormat="0" applyFill="0" applyAlignment="0" applyProtection="0"/>
    <xf numFmtId="0" fontId="11" fillId="0" borderId="27" applyNumberFormat="0" applyFill="0" applyAlignment="0" applyProtection="0"/>
    <xf numFmtId="0" fontId="11" fillId="0" borderId="27" applyNumberFormat="0" applyFill="0" applyAlignment="0" applyProtection="0"/>
    <xf numFmtId="0" fontId="11" fillId="0" borderId="27" applyNumberFormat="0" applyFill="0" applyAlignment="0" applyProtection="0"/>
    <xf numFmtId="0" fontId="11" fillId="0" borderId="27" applyNumberFormat="0" applyFill="0" applyAlignment="0" applyProtection="0"/>
    <xf numFmtId="0" fontId="11" fillId="0" borderId="27" applyNumberFormat="0" applyFill="0" applyAlignment="0" applyProtection="0"/>
  </cellStyleXfs>
  <cellXfs count="68">
    <xf numFmtId="0" fontId="0" fillId="0" borderId="0" xfId="0"/>
    <xf numFmtId="0" fontId="4" fillId="11" borderId="0" xfId="1" applyFont="1" applyFill="1"/>
    <xf numFmtId="0" fontId="5" fillId="12" borderId="0" xfId="1" applyFont="1" applyFill="1" applyBorder="1" applyAlignment="1">
      <alignment horizontal="center"/>
    </xf>
    <xf numFmtId="0" fontId="4" fillId="0" borderId="0" xfId="1" applyFont="1"/>
    <xf numFmtId="0" fontId="6" fillId="11" borderId="0" xfId="1" applyFont="1" applyFill="1"/>
    <xf numFmtId="0" fontId="5" fillId="11" borderId="0" xfId="1" applyFont="1" applyFill="1" applyBorder="1" applyAlignment="1">
      <alignment horizontal="right"/>
    </xf>
    <xf numFmtId="0" fontId="7" fillId="11" borderId="2" xfId="1" applyFont="1" applyFill="1" applyBorder="1"/>
    <xf numFmtId="0" fontId="8" fillId="11" borderId="2" xfId="1" applyNumberFormat="1" applyFont="1" applyFill="1" applyBorder="1" applyAlignment="1" applyProtection="1">
      <protection locked="0"/>
    </xf>
    <xf numFmtId="0" fontId="5" fillId="11" borderId="2" xfId="1" applyFont="1" applyFill="1" applyBorder="1" applyAlignment="1"/>
    <xf numFmtId="0" fontId="5" fillId="11" borderId="2" xfId="1" applyNumberFormat="1" applyFont="1" applyFill="1" applyBorder="1" applyAlignment="1" applyProtection="1">
      <protection locked="0"/>
    </xf>
    <xf numFmtId="0" fontId="4" fillId="11" borderId="2" xfId="1" applyFont="1" applyFill="1" applyBorder="1"/>
    <xf numFmtId="0" fontId="6" fillId="11" borderId="2" xfId="1" applyFont="1" applyFill="1" applyBorder="1"/>
    <xf numFmtId="0" fontId="5" fillId="12" borderId="3" xfId="1" applyFont="1" applyFill="1" applyBorder="1" applyAlignment="1">
      <alignment horizontal="center" vertical="center" wrapText="1"/>
    </xf>
    <xf numFmtId="0" fontId="5" fillId="12" borderId="4" xfId="1" applyFont="1" applyFill="1" applyBorder="1" applyAlignment="1">
      <alignment horizontal="center" vertical="center" wrapText="1"/>
    </xf>
    <xf numFmtId="0" fontId="5" fillId="12" borderId="5" xfId="1" applyFont="1" applyFill="1" applyBorder="1" applyAlignment="1">
      <alignment horizontal="center" vertical="center" wrapText="1"/>
    </xf>
    <xf numFmtId="0" fontId="5" fillId="12" borderId="6" xfId="1" applyFont="1" applyFill="1" applyBorder="1" applyAlignment="1">
      <alignment horizontal="center" vertical="center" wrapText="1"/>
    </xf>
    <xf numFmtId="0" fontId="7" fillId="12" borderId="6" xfId="1" applyFont="1" applyFill="1" applyBorder="1" applyAlignment="1">
      <alignment horizontal="center"/>
    </xf>
    <xf numFmtId="0" fontId="7" fillId="12" borderId="7" xfId="1" applyFont="1" applyFill="1" applyBorder="1" applyAlignment="1">
      <alignment horizontal="center"/>
    </xf>
    <xf numFmtId="0" fontId="5" fillId="12" borderId="8" xfId="1" applyFont="1" applyFill="1" applyBorder="1" applyAlignment="1">
      <alignment horizontal="center" vertical="center" wrapText="1"/>
    </xf>
    <xf numFmtId="0" fontId="5" fillId="12" borderId="9" xfId="1" applyFont="1" applyFill="1" applyBorder="1" applyAlignment="1">
      <alignment horizontal="center" vertical="center" wrapText="1"/>
    </xf>
    <xf numFmtId="0" fontId="5" fillId="12" borderId="10" xfId="1" applyFont="1" applyFill="1" applyBorder="1" applyAlignment="1">
      <alignment horizontal="center" vertical="center" wrapText="1"/>
    </xf>
    <xf numFmtId="0" fontId="5" fillId="12" borderId="11" xfId="1" applyFont="1" applyFill="1" applyBorder="1" applyAlignment="1">
      <alignment horizontal="center" vertical="center" wrapText="1"/>
    </xf>
    <xf numFmtId="0" fontId="5" fillId="12" borderId="11" xfId="1" applyFont="1" applyFill="1" applyBorder="1" applyAlignment="1">
      <alignment horizontal="center" vertical="center" wrapText="1"/>
    </xf>
    <xf numFmtId="0" fontId="7" fillId="12" borderId="11" xfId="1" applyFont="1" applyFill="1" applyBorder="1" applyAlignment="1">
      <alignment horizontal="center" wrapText="1"/>
    </xf>
    <xf numFmtId="0" fontId="7" fillId="12" borderId="12" xfId="1" applyFont="1" applyFill="1" applyBorder="1" applyAlignment="1">
      <alignment horizontal="center" wrapText="1"/>
    </xf>
    <xf numFmtId="0" fontId="5" fillId="12" borderId="13" xfId="1" applyFont="1" applyFill="1" applyBorder="1" applyAlignment="1">
      <alignment horizontal="center" vertical="center" wrapText="1"/>
    </xf>
    <xf numFmtId="0" fontId="5" fillId="12" borderId="14" xfId="1" applyFont="1" applyFill="1" applyBorder="1" applyAlignment="1">
      <alignment horizontal="center" vertical="center" wrapText="1"/>
    </xf>
    <xf numFmtId="49" fontId="5" fillId="12" borderId="11" xfId="1" applyNumberFormat="1" applyFont="1" applyFill="1" applyBorder="1" applyAlignment="1">
      <alignment horizontal="center" vertical="center" wrapText="1"/>
    </xf>
    <xf numFmtId="49" fontId="5" fillId="12" borderId="12" xfId="1" applyNumberFormat="1" applyFont="1" applyFill="1" applyBorder="1" applyAlignment="1">
      <alignment horizontal="center" vertical="center" wrapText="1"/>
    </xf>
    <xf numFmtId="0" fontId="4" fillId="11" borderId="15" xfId="1" applyFont="1" applyFill="1" applyBorder="1" applyAlignment="1">
      <alignment horizontal="left" vertical="center" wrapText="1"/>
    </xf>
    <xf numFmtId="0" fontId="4" fillId="11" borderId="16" xfId="1" applyFont="1" applyFill="1" applyBorder="1" applyAlignment="1">
      <alignment horizontal="right" vertical="center" wrapText="1"/>
    </xf>
    <xf numFmtId="0" fontId="4" fillId="11" borderId="10" xfId="1" applyFont="1" applyFill="1" applyBorder="1" applyAlignment="1">
      <alignment horizontal="right" vertical="center" wrapText="1"/>
    </xf>
    <xf numFmtId="0" fontId="4" fillId="11" borderId="10" xfId="1" applyFont="1" applyFill="1" applyBorder="1"/>
    <xf numFmtId="0" fontId="4" fillId="0" borderId="17" xfId="1" applyFont="1" applyBorder="1"/>
    <xf numFmtId="0" fontId="4" fillId="11" borderId="15" xfId="1" applyFont="1" applyFill="1" applyBorder="1" applyAlignment="1">
      <alignment horizontal="justify" vertical="center" wrapText="1"/>
    </xf>
    <xf numFmtId="0" fontId="7" fillId="11" borderId="16" xfId="1" applyFont="1" applyFill="1" applyBorder="1" applyAlignment="1">
      <alignment horizontal="right" vertical="center" wrapText="1"/>
    </xf>
    <xf numFmtId="4" fontId="7" fillId="13" borderId="10" xfId="1" applyNumberFormat="1" applyFont="1" applyFill="1" applyBorder="1" applyAlignment="1">
      <alignment horizontal="right" vertical="center" wrapText="1"/>
    </xf>
    <xf numFmtId="9" fontId="7" fillId="13" borderId="10" xfId="2" applyFont="1" applyFill="1" applyBorder="1" applyAlignment="1" applyProtection="1"/>
    <xf numFmtId="9" fontId="7" fillId="13" borderId="17" xfId="2" applyFont="1" applyFill="1" applyBorder="1" applyAlignment="1" applyProtection="1"/>
    <xf numFmtId="0" fontId="4" fillId="11" borderId="16" xfId="1" applyFont="1" applyFill="1" applyBorder="1" applyAlignment="1">
      <alignment horizontal="center" vertical="center" wrapText="1"/>
    </xf>
    <xf numFmtId="49" fontId="4" fillId="11" borderId="10" xfId="1" applyNumberFormat="1" applyFont="1" applyFill="1" applyBorder="1" applyAlignment="1">
      <alignment horizontal="right" vertical="center" wrapText="1"/>
    </xf>
    <xf numFmtId="4" fontId="4" fillId="11" borderId="10" xfId="3" applyNumberFormat="1" applyFont="1" applyFill="1" applyBorder="1" applyAlignment="1" applyProtection="1">
      <alignment horizontal="right" vertical="top"/>
    </xf>
    <xf numFmtId="4" fontId="3" fillId="0" borderId="0" xfId="1" applyNumberFormat="1" applyBorder="1"/>
    <xf numFmtId="4" fontId="4" fillId="11" borderId="10" xfId="3" applyNumberFormat="1" applyFont="1" applyFill="1" applyBorder="1" applyAlignment="1" applyProtection="1">
      <alignment horizontal="right" vertical="top" wrapText="1"/>
    </xf>
    <xf numFmtId="4" fontId="0" fillId="0" borderId="18" xfId="0" applyNumberFormat="1" applyBorder="1"/>
    <xf numFmtId="4" fontId="0" fillId="0" borderId="0" xfId="0" applyNumberFormat="1"/>
    <xf numFmtId="9" fontId="4" fillId="11" borderId="10" xfId="2" applyFont="1" applyFill="1" applyBorder="1" applyAlignment="1" applyProtection="1"/>
    <xf numFmtId="9" fontId="4" fillId="0" borderId="17" xfId="2" applyFont="1" applyFill="1" applyBorder="1" applyAlignment="1" applyProtection="1"/>
    <xf numFmtId="0" fontId="7" fillId="11" borderId="10" xfId="1" applyFont="1" applyFill="1" applyBorder="1" applyAlignment="1">
      <alignment horizontal="right" vertical="center" wrapText="1"/>
    </xf>
    <xf numFmtId="0" fontId="4" fillId="11" borderId="19" xfId="1" applyFont="1" applyFill="1" applyBorder="1" applyAlignment="1">
      <alignment horizontal="justify" vertical="center" wrapText="1"/>
    </xf>
    <xf numFmtId="0" fontId="4" fillId="11" borderId="20" xfId="1" applyFont="1" applyFill="1" applyBorder="1" applyAlignment="1">
      <alignment horizontal="right" vertical="center" wrapText="1"/>
    </xf>
    <xf numFmtId="0" fontId="4" fillId="11" borderId="14" xfId="1" applyFont="1" applyFill="1" applyBorder="1" applyAlignment="1">
      <alignment horizontal="right" vertical="center" wrapText="1"/>
    </xf>
    <xf numFmtId="0" fontId="7" fillId="11" borderId="0" xfId="1" applyFont="1" applyFill="1"/>
    <xf numFmtId="0" fontId="7" fillId="11" borderId="21" xfId="1" applyFont="1" applyFill="1" applyBorder="1" applyAlignment="1">
      <alignment horizontal="left" vertical="center" wrapText="1" indent="3"/>
    </xf>
    <xf numFmtId="0" fontId="7" fillId="11" borderId="22" xfId="1" applyFont="1" applyFill="1" applyBorder="1" applyAlignment="1">
      <alignment horizontal="right" vertical="center" wrapText="1"/>
    </xf>
    <xf numFmtId="164" fontId="7" fillId="11" borderId="22" xfId="1" applyNumberFormat="1" applyFont="1" applyFill="1" applyBorder="1" applyAlignment="1">
      <alignment horizontal="right" vertical="center" wrapText="1"/>
    </xf>
    <xf numFmtId="9" fontId="7" fillId="11" borderId="23" xfId="2" applyFont="1" applyFill="1" applyBorder="1" applyAlignment="1" applyProtection="1">
      <alignment horizontal="center"/>
    </xf>
    <xf numFmtId="9" fontId="7" fillId="11" borderId="24" xfId="2" applyFont="1" applyFill="1" applyBorder="1" applyAlignment="1" applyProtection="1">
      <alignment horizontal="center"/>
    </xf>
    <xf numFmtId="0" fontId="7" fillId="0" borderId="0" xfId="1" applyFont="1"/>
    <xf numFmtId="0" fontId="4" fillId="0" borderId="0" xfId="1" applyFont="1" applyBorder="1"/>
    <xf numFmtId="0" fontId="4" fillId="11" borderId="0" xfId="1" applyFont="1" applyFill="1" applyBorder="1"/>
    <xf numFmtId="0" fontId="4" fillId="0" borderId="2" xfId="1" applyFont="1" applyBorder="1"/>
    <xf numFmtId="0" fontId="4" fillId="11" borderId="25" xfId="1" applyFont="1" applyFill="1" applyBorder="1" applyAlignment="1" applyProtection="1">
      <alignment horizontal="center"/>
      <protection locked="0"/>
    </xf>
    <xf numFmtId="0" fontId="4" fillId="0" borderId="0" xfId="1" applyFont="1" applyBorder="1" applyAlignment="1"/>
    <xf numFmtId="0" fontId="4" fillId="0" borderId="25" xfId="1" applyFont="1" applyBorder="1" applyAlignment="1">
      <alignment horizontal="center"/>
    </xf>
    <xf numFmtId="0" fontId="6" fillId="11" borderId="0" xfId="1" applyFont="1" applyFill="1" applyBorder="1" applyAlignment="1" applyProtection="1">
      <alignment horizontal="center" vertical="top" wrapText="1"/>
      <protection locked="0"/>
    </xf>
    <xf numFmtId="0" fontId="4" fillId="0" borderId="0" xfId="1" applyFont="1" applyBorder="1" applyAlignment="1">
      <alignment horizontal="center"/>
    </xf>
    <xf numFmtId="4" fontId="3" fillId="0" borderId="17" xfId="1" applyNumberFormat="1" applyBorder="1"/>
  </cellXfs>
  <cellStyles count="424">
    <cellStyle name="=C:\WINNT\SYSTEM32\COMMAND.COM" xfId="4"/>
    <cellStyle name="20% - Énfasis1 2" xfId="5"/>
    <cellStyle name="20% - Énfasis2 2" xfId="6"/>
    <cellStyle name="20% - Énfasis3 2" xfId="7"/>
    <cellStyle name="20% - Énfasis4 2" xfId="8"/>
    <cellStyle name="40% - Énfasis3 2" xfId="9"/>
    <cellStyle name="60% - Énfasis3 2" xfId="10"/>
    <cellStyle name="60% - Énfasis4 2" xfId="11"/>
    <cellStyle name="60% - Énfasis6 2" xfId="12"/>
    <cellStyle name="Euro" xfId="13"/>
    <cellStyle name="Euro 2" xfId="14"/>
    <cellStyle name="Fecha" xfId="15"/>
    <cellStyle name="Fijo" xfId="16"/>
    <cellStyle name="HEADING1" xfId="17"/>
    <cellStyle name="HEADING2" xfId="18"/>
    <cellStyle name="Millares 10" xfId="19"/>
    <cellStyle name="Millares 11" xfId="20"/>
    <cellStyle name="Millares 12" xfId="21"/>
    <cellStyle name="Millares 13" xfId="22"/>
    <cellStyle name="Millares 14" xfId="23"/>
    <cellStyle name="Millares 15" xfId="24"/>
    <cellStyle name="Millares 2" xfId="3"/>
    <cellStyle name="Millares 2 10" xfId="25"/>
    <cellStyle name="Millares 2 10 2" xfId="26"/>
    <cellStyle name="Millares 2 11" xfId="27"/>
    <cellStyle name="Millares 2 11 2" xfId="28"/>
    <cellStyle name="Millares 2 12" xfId="29"/>
    <cellStyle name="Millares 2 12 2" xfId="30"/>
    <cellStyle name="Millares 2 13" xfId="31"/>
    <cellStyle name="Millares 2 13 2" xfId="32"/>
    <cellStyle name="Millares 2 14" xfId="33"/>
    <cellStyle name="Millares 2 14 2" xfId="34"/>
    <cellStyle name="Millares 2 15" xfId="35"/>
    <cellStyle name="Millares 2 15 2" xfId="36"/>
    <cellStyle name="Millares 2 16" xfId="37"/>
    <cellStyle name="Millares 2 16 2" xfId="38"/>
    <cellStyle name="Millares 2 17" xfId="39"/>
    <cellStyle name="Millares 2 17 2" xfId="40"/>
    <cellStyle name="Millares 2 18" xfId="41"/>
    <cellStyle name="Millares 2 18 2" xfId="42"/>
    <cellStyle name="Millares 2 19" xfId="43"/>
    <cellStyle name="Millares 2 2" xfId="44"/>
    <cellStyle name="Millares 2 2 10" xfId="45"/>
    <cellStyle name="Millares 2 2 11" xfId="46"/>
    <cellStyle name="Millares 2 2 12" xfId="47"/>
    <cellStyle name="Millares 2 2 13" xfId="48"/>
    <cellStyle name="Millares 2 2 14" xfId="49"/>
    <cellStyle name="Millares 2 2 15" xfId="50"/>
    <cellStyle name="Millares 2 2 16" xfId="51"/>
    <cellStyle name="Millares 2 2 17" xfId="52"/>
    <cellStyle name="Millares 2 2 18" xfId="53"/>
    <cellStyle name="Millares 2 2 19" xfId="54"/>
    <cellStyle name="Millares 2 2 2" xfId="55"/>
    <cellStyle name="Millares 2 2 2 2" xfId="56"/>
    <cellStyle name="Millares 2 2 20" xfId="57"/>
    <cellStyle name="Millares 2 2 21" xfId="58"/>
    <cellStyle name="Millares 2 2 22" xfId="59"/>
    <cellStyle name="Millares 2 2 23" xfId="60"/>
    <cellStyle name="Millares 2 2 24" xfId="61"/>
    <cellStyle name="Millares 2 2 25" xfId="62"/>
    <cellStyle name="Millares 2 2 26" xfId="63"/>
    <cellStyle name="Millares 2 2 27" xfId="64"/>
    <cellStyle name="Millares 2 2 28" xfId="65"/>
    <cellStyle name="Millares 2 2 3" xfId="66"/>
    <cellStyle name="Millares 2 2 3 2" xfId="67"/>
    <cellStyle name="Millares 2 2 4" xfId="68"/>
    <cellStyle name="Millares 2 2 5" xfId="69"/>
    <cellStyle name="Millares 2 2 6" xfId="70"/>
    <cellStyle name="Millares 2 2 7" xfId="71"/>
    <cellStyle name="Millares 2 2 8" xfId="72"/>
    <cellStyle name="Millares 2 2 9" xfId="73"/>
    <cellStyle name="Millares 2 20" xfId="74"/>
    <cellStyle name="Millares 2 21" xfId="75"/>
    <cellStyle name="Millares 2 22" xfId="76"/>
    <cellStyle name="Millares 2 23" xfId="77"/>
    <cellStyle name="Millares 2 24" xfId="78"/>
    <cellStyle name="Millares 2 25" xfId="79"/>
    <cellStyle name="Millares 2 26" xfId="80"/>
    <cellStyle name="Millares 2 27" xfId="81"/>
    <cellStyle name="Millares 2 28" xfId="82"/>
    <cellStyle name="Millares 2 29" xfId="83"/>
    <cellStyle name="Millares 2 3" xfId="84"/>
    <cellStyle name="Millares 2 3 10" xfId="85"/>
    <cellStyle name="Millares 2 3 11" xfId="86"/>
    <cellStyle name="Millares 2 3 12" xfId="87"/>
    <cellStyle name="Millares 2 3 13" xfId="88"/>
    <cellStyle name="Millares 2 3 14" xfId="89"/>
    <cellStyle name="Millares 2 3 15" xfId="90"/>
    <cellStyle name="Millares 2 3 16" xfId="91"/>
    <cellStyle name="Millares 2 3 17" xfId="92"/>
    <cellStyle name="Millares 2 3 18" xfId="93"/>
    <cellStyle name="Millares 2 3 19" xfId="94"/>
    <cellStyle name="Millares 2 3 2" xfId="95"/>
    <cellStyle name="Millares 2 3 2 2" xfId="96"/>
    <cellStyle name="Millares 2 3 20" xfId="97"/>
    <cellStyle name="Millares 2 3 21" xfId="98"/>
    <cellStyle name="Millares 2 3 22" xfId="99"/>
    <cellStyle name="Millares 2 3 23" xfId="100"/>
    <cellStyle name="Millares 2 3 24" xfId="101"/>
    <cellStyle name="Millares 2 3 3" xfId="102"/>
    <cellStyle name="Millares 2 3 4" xfId="103"/>
    <cellStyle name="Millares 2 3 5" xfId="104"/>
    <cellStyle name="Millares 2 3 6" xfId="105"/>
    <cellStyle name="Millares 2 3 7" xfId="106"/>
    <cellStyle name="Millares 2 3 8" xfId="107"/>
    <cellStyle name="Millares 2 3 9" xfId="108"/>
    <cellStyle name="Millares 2 30" xfId="109"/>
    <cellStyle name="Millares 2 4" xfId="110"/>
    <cellStyle name="Millares 2 4 2" xfId="111"/>
    <cellStyle name="Millares 2 5" xfId="112"/>
    <cellStyle name="Millares 2 5 2" xfId="113"/>
    <cellStyle name="Millares 2 6" xfId="114"/>
    <cellStyle name="Millares 2 6 2" xfId="115"/>
    <cellStyle name="Millares 2 7" xfId="116"/>
    <cellStyle name="Millares 2 7 2" xfId="117"/>
    <cellStyle name="Millares 2 8" xfId="118"/>
    <cellStyle name="Millares 2 8 2" xfId="119"/>
    <cellStyle name="Millares 2 9" xfId="120"/>
    <cellStyle name="Millares 2 9 2" xfId="121"/>
    <cellStyle name="Millares 3" xfId="122"/>
    <cellStyle name="Millares 3 2" xfId="123"/>
    <cellStyle name="Millares 3 3" xfId="124"/>
    <cellStyle name="Millares 3 4" xfId="125"/>
    <cellStyle name="Millares 3 5" xfId="126"/>
    <cellStyle name="Millares 3 6" xfId="127"/>
    <cellStyle name="Millares 3 7" xfId="128"/>
    <cellStyle name="Millares 4" xfId="129"/>
    <cellStyle name="Millares 4 2" xfId="130"/>
    <cellStyle name="Millares 4 3" xfId="131"/>
    <cellStyle name="Millares 5" xfId="132"/>
    <cellStyle name="Millares 6" xfId="133"/>
    <cellStyle name="Millares 7" xfId="134"/>
    <cellStyle name="Millares 8" xfId="135"/>
    <cellStyle name="Millares 8 2" xfId="136"/>
    <cellStyle name="Millares 9" xfId="137"/>
    <cellStyle name="Moneda 2" xfId="138"/>
    <cellStyle name="Moneda 2 2" xfId="139"/>
    <cellStyle name="Normal" xfId="0" builtinId="0"/>
    <cellStyle name="Normal 10 2" xfId="140"/>
    <cellStyle name="Normal 10 3" xfId="141"/>
    <cellStyle name="Normal 10 4" xfId="142"/>
    <cellStyle name="Normal 10 5" xfId="143"/>
    <cellStyle name="Normal 10 6" xfId="144"/>
    <cellStyle name="Normal 11 2" xfId="145"/>
    <cellStyle name="Normal 12 2" xfId="146"/>
    <cellStyle name="Normal 12 3" xfId="147"/>
    <cellStyle name="Normal 13 2" xfId="148"/>
    <cellStyle name="Normal 14 2" xfId="149"/>
    <cellStyle name="Normal 15" xfId="150"/>
    <cellStyle name="Normal 2" xfId="1"/>
    <cellStyle name="Normal 2 10" xfId="151"/>
    <cellStyle name="Normal 2 10 2" xfId="152"/>
    <cellStyle name="Normal 2 10 3" xfId="153"/>
    <cellStyle name="Normal 2 10 4" xfId="154"/>
    <cellStyle name="Normal 2 11" xfId="155"/>
    <cellStyle name="Normal 2 11 2" xfId="156"/>
    <cellStyle name="Normal 2 11 3" xfId="157"/>
    <cellStyle name="Normal 2 11 4" xfId="158"/>
    <cellStyle name="Normal 2 12" xfId="159"/>
    <cellStyle name="Normal 2 12 2" xfId="160"/>
    <cellStyle name="Normal 2 12 3" xfId="161"/>
    <cellStyle name="Normal 2 12 4" xfId="162"/>
    <cellStyle name="Normal 2 13" xfId="163"/>
    <cellStyle name="Normal 2 13 2" xfId="164"/>
    <cellStyle name="Normal 2 13 3" xfId="165"/>
    <cellStyle name="Normal 2 13 4" xfId="166"/>
    <cellStyle name="Normal 2 14" xfId="167"/>
    <cellStyle name="Normal 2 14 2" xfId="168"/>
    <cellStyle name="Normal 2 14 3" xfId="169"/>
    <cellStyle name="Normal 2 14 4" xfId="170"/>
    <cellStyle name="Normal 2 15" xfId="171"/>
    <cellStyle name="Normal 2 15 2" xfId="172"/>
    <cellStyle name="Normal 2 15 3" xfId="173"/>
    <cellStyle name="Normal 2 15 4" xfId="174"/>
    <cellStyle name="Normal 2 16" xfId="175"/>
    <cellStyle name="Normal 2 16 2" xfId="176"/>
    <cellStyle name="Normal 2 16 3" xfId="177"/>
    <cellStyle name="Normal 2 16 4" xfId="178"/>
    <cellStyle name="Normal 2 17" xfId="179"/>
    <cellStyle name="Normal 2 17 2" xfId="180"/>
    <cellStyle name="Normal 2 17 3" xfId="181"/>
    <cellStyle name="Normal 2 17 4" xfId="182"/>
    <cellStyle name="Normal 2 18" xfId="183"/>
    <cellStyle name="Normal 2 18 2" xfId="184"/>
    <cellStyle name="Normal 2 18 3" xfId="185"/>
    <cellStyle name="Normal 2 19" xfId="186"/>
    <cellStyle name="Normal 2 19 2" xfId="187"/>
    <cellStyle name="Normal 2 2" xfId="188"/>
    <cellStyle name="Normal 2 2 10" xfId="189"/>
    <cellStyle name="Normal 2 2 11" xfId="190"/>
    <cellStyle name="Normal 2 2 12" xfId="191"/>
    <cellStyle name="Normal 2 2 13" xfId="192"/>
    <cellStyle name="Normal 2 2 14" xfId="193"/>
    <cellStyle name="Normal 2 2 15" xfId="194"/>
    <cellStyle name="Normal 2 2 16" xfId="195"/>
    <cellStyle name="Normal 2 2 17" xfId="196"/>
    <cellStyle name="Normal 2 2 18" xfId="197"/>
    <cellStyle name="Normal 2 2 19" xfId="198"/>
    <cellStyle name="Normal 2 2 2" xfId="199"/>
    <cellStyle name="Normal 2 2 2 2" xfId="200"/>
    <cellStyle name="Normal 2 2 2 3" xfId="201"/>
    <cellStyle name="Normal 2 2 2 4" xfId="202"/>
    <cellStyle name="Normal 2 2 2 5" xfId="203"/>
    <cellStyle name="Normal 2 2 2 6" xfId="204"/>
    <cellStyle name="Normal 2 2 2 7" xfId="205"/>
    <cellStyle name="Normal 2 2 20" xfId="206"/>
    <cellStyle name="Normal 2 2 21" xfId="207"/>
    <cellStyle name="Normal 2 2 22" xfId="208"/>
    <cellStyle name="Normal 2 2 23" xfId="209"/>
    <cellStyle name="Normal 2 2 3" xfId="210"/>
    <cellStyle name="Normal 2 2 4" xfId="211"/>
    <cellStyle name="Normal 2 2 5" xfId="212"/>
    <cellStyle name="Normal 2 2 6" xfId="213"/>
    <cellStyle name="Normal 2 2 7" xfId="214"/>
    <cellStyle name="Normal 2 2 8" xfId="215"/>
    <cellStyle name="Normal 2 2 9" xfId="216"/>
    <cellStyle name="Normal 2 20" xfId="217"/>
    <cellStyle name="Normal 2 20 2" xfId="218"/>
    <cellStyle name="Normal 2 21" xfId="219"/>
    <cellStyle name="Normal 2 21 2" xfId="220"/>
    <cellStyle name="Normal 2 22" xfId="221"/>
    <cellStyle name="Normal 2 22 2" xfId="222"/>
    <cellStyle name="Normal 2 23" xfId="223"/>
    <cellStyle name="Normal 2 24" xfId="224"/>
    <cellStyle name="Normal 2 25" xfId="225"/>
    <cellStyle name="Normal 2 26" xfId="226"/>
    <cellStyle name="Normal 2 27" xfId="227"/>
    <cellStyle name="Normal 2 28" xfId="228"/>
    <cellStyle name="Normal 2 29" xfId="229"/>
    <cellStyle name="Normal 2 3" xfId="230"/>
    <cellStyle name="Normal 2 3 10" xfId="231"/>
    <cellStyle name="Normal 2 3 11" xfId="232"/>
    <cellStyle name="Normal 2 3 12" xfId="233"/>
    <cellStyle name="Normal 2 3 13" xfId="234"/>
    <cellStyle name="Normal 2 3 14" xfId="235"/>
    <cellStyle name="Normal 2 3 15" xfId="236"/>
    <cellStyle name="Normal 2 3 16" xfId="237"/>
    <cellStyle name="Normal 2 3 17" xfId="238"/>
    <cellStyle name="Normal 2 3 2" xfId="239"/>
    <cellStyle name="Normal 2 3 2 10" xfId="240"/>
    <cellStyle name="Normal 2 3 2 11" xfId="241"/>
    <cellStyle name="Normal 2 3 2 12" xfId="242"/>
    <cellStyle name="Normal 2 3 2 13" xfId="243"/>
    <cellStyle name="Normal 2 3 2 14" xfId="244"/>
    <cellStyle name="Normal 2 3 2 15" xfId="245"/>
    <cellStyle name="Normal 2 3 2 16" xfId="246"/>
    <cellStyle name="Normal 2 3 2 17" xfId="247"/>
    <cellStyle name="Normal 2 3 2 2" xfId="248"/>
    <cellStyle name="Normal 2 3 2 3" xfId="249"/>
    <cellStyle name="Normal 2 3 2 4" xfId="250"/>
    <cellStyle name="Normal 2 3 2 5" xfId="251"/>
    <cellStyle name="Normal 2 3 2 6" xfId="252"/>
    <cellStyle name="Normal 2 3 2 7" xfId="253"/>
    <cellStyle name="Normal 2 3 2 8" xfId="254"/>
    <cellStyle name="Normal 2 3 2 9" xfId="255"/>
    <cellStyle name="Normal 2 3 3" xfId="256"/>
    <cellStyle name="Normal 2 3 4" xfId="257"/>
    <cellStyle name="Normal 2 3 5" xfId="258"/>
    <cellStyle name="Normal 2 3 6" xfId="259"/>
    <cellStyle name="Normal 2 3 7" xfId="260"/>
    <cellStyle name="Normal 2 3 8" xfId="261"/>
    <cellStyle name="Normal 2 3 8 2" xfId="262"/>
    <cellStyle name="Normal 2 3 9" xfId="263"/>
    <cellStyle name="Normal 2 30" xfId="264"/>
    <cellStyle name="Normal 2 31" xfId="265"/>
    <cellStyle name="Normal 2 4" xfId="266"/>
    <cellStyle name="Normal 2 4 2" xfId="267"/>
    <cellStyle name="Normal 2 4 3" xfId="268"/>
    <cellStyle name="Normal 2 4 4" xfId="269"/>
    <cellStyle name="Normal 2 5" xfId="270"/>
    <cellStyle name="Normal 2 5 2" xfId="271"/>
    <cellStyle name="Normal 2 5 3" xfId="272"/>
    <cellStyle name="Normal 2 5 4" xfId="273"/>
    <cellStyle name="Normal 2 6" xfId="274"/>
    <cellStyle name="Normal 2 6 2" xfId="275"/>
    <cellStyle name="Normal 2 6 3" xfId="276"/>
    <cellStyle name="Normal 2 6 4" xfId="277"/>
    <cellStyle name="Normal 2 7" xfId="278"/>
    <cellStyle name="Normal 2 7 2" xfId="279"/>
    <cellStyle name="Normal 2 7 3" xfId="280"/>
    <cellStyle name="Normal 2 7 4" xfId="281"/>
    <cellStyle name="Normal 2 8" xfId="282"/>
    <cellStyle name="Normal 2 8 2" xfId="283"/>
    <cellStyle name="Normal 2 8 3" xfId="284"/>
    <cellStyle name="Normal 2 8 4" xfId="285"/>
    <cellStyle name="Normal 2 82" xfId="286"/>
    <cellStyle name="Normal 2 83" xfId="287"/>
    <cellStyle name="Normal 2 86" xfId="288"/>
    <cellStyle name="Normal 2 9" xfId="289"/>
    <cellStyle name="Normal 2 9 2" xfId="290"/>
    <cellStyle name="Normal 2 9 3" xfId="291"/>
    <cellStyle name="Normal 2 9 4" xfId="292"/>
    <cellStyle name="Normal 3" xfId="293"/>
    <cellStyle name="Normal 3 10" xfId="294"/>
    <cellStyle name="Normal 3 11" xfId="295"/>
    <cellStyle name="Normal 3 2" xfId="296"/>
    <cellStyle name="Normal 3 3" xfId="297"/>
    <cellStyle name="Normal 3 4" xfId="298"/>
    <cellStyle name="Normal 3 5" xfId="299"/>
    <cellStyle name="Normal 3 6" xfId="300"/>
    <cellStyle name="Normal 3 7" xfId="301"/>
    <cellStyle name="Normal 3 8" xfId="302"/>
    <cellStyle name="Normal 3 9" xfId="303"/>
    <cellStyle name="Normal 4" xfId="304"/>
    <cellStyle name="Normal 4 10" xfId="305"/>
    <cellStyle name="Normal 4 11" xfId="306"/>
    <cellStyle name="Normal 4 12" xfId="307"/>
    <cellStyle name="Normal 4 13" xfId="308"/>
    <cellStyle name="Normal 4 14" xfId="309"/>
    <cellStyle name="Normal 4 15" xfId="310"/>
    <cellStyle name="Normal 4 16" xfId="311"/>
    <cellStyle name="Normal 4 17" xfId="312"/>
    <cellStyle name="Normal 4 18" xfId="313"/>
    <cellStyle name="Normal 4 19" xfId="314"/>
    <cellStyle name="Normal 4 2" xfId="315"/>
    <cellStyle name="Normal 4 2 2" xfId="316"/>
    <cellStyle name="Normal 4 20" xfId="317"/>
    <cellStyle name="Normal 4 21" xfId="318"/>
    <cellStyle name="Normal 4 22" xfId="319"/>
    <cellStyle name="Normal 4 3" xfId="320"/>
    <cellStyle name="Normal 4 3 2" xfId="321"/>
    <cellStyle name="Normal 4 4" xfId="322"/>
    <cellStyle name="Normal 4 4 2" xfId="323"/>
    <cellStyle name="Normal 4 5" xfId="324"/>
    <cellStyle name="Normal 4 5 2" xfId="325"/>
    <cellStyle name="Normal 4 6" xfId="326"/>
    <cellStyle name="Normal 4 7" xfId="327"/>
    <cellStyle name="Normal 4 8" xfId="328"/>
    <cellStyle name="Normal 4 9" xfId="329"/>
    <cellStyle name="Normal 5" xfId="330"/>
    <cellStyle name="Normal 5 10" xfId="331"/>
    <cellStyle name="Normal 5 10 2" xfId="332"/>
    <cellStyle name="Normal 5 11" xfId="333"/>
    <cellStyle name="Normal 5 11 2" xfId="334"/>
    <cellStyle name="Normal 5 12" xfId="335"/>
    <cellStyle name="Normal 5 12 2" xfId="336"/>
    <cellStyle name="Normal 5 13" xfId="337"/>
    <cellStyle name="Normal 5 13 2" xfId="338"/>
    <cellStyle name="Normal 5 14" xfId="339"/>
    <cellStyle name="Normal 5 14 2" xfId="340"/>
    <cellStyle name="Normal 5 15" xfId="341"/>
    <cellStyle name="Normal 5 15 2" xfId="342"/>
    <cellStyle name="Normal 5 16" xfId="343"/>
    <cellStyle name="Normal 5 16 2" xfId="344"/>
    <cellStyle name="Normal 5 17" xfId="345"/>
    <cellStyle name="Normal 5 17 2" xfId="346"/>
    <cellStyle name="Normal 5 18" xfId="347"/>
    <cellStyle name="Normal 5 19" xfId="348"/>
    <cellStyle name="Normal 5 2" xfId="349"/>
    <cellStyle name="Normal 5 2 2" xfId="350"/>
    <cellStyle name="Normal 5 20" xfId="351"/>
    <cellStyle name="Normal 5 21" xfId="352"/>
    <cellStyle name="Normal 5 22" xfId="353"/>
    <cellStyle name="Normal 5 3" xfId="354"/>
    <cellStyle name="Normal 5 3 2" xfId="355"/>
    <cellStyle name="Normal 5 3 3" xfId="356"/>
    <cellStyle name="Normal 5 4" xfId="357"/>
    <cellStyle name="Normal 5 4 2" xfId="358"/>
    <cellStyle name="Normal 5 4 3" xfId="359"/>
    <cellStyle name="Normal 5 5" xfId="360"/>
    <cellStyle name="Normal 5 5 2" xfId="361"/>
    <cellStyle name="Normal 5 5 3" xfId="362"/>
    <cellStyle name="Normal 5 6" xfId="363"/>
    <cellStyle name="Normal 5 6 2" xfId="364"/>
    <cellStyle name="Normal 5 7" xfId="365"/>
    <cellStyle name="Normal 5 7 2" xfId="366"/>
    <cellStyle name="Normal 5 7 3" xfId="367"/>
    <cellStyle name="Normal 5 8" xfId="368"/>
    <cellStyle name="Normal 5 8 2" xfId="369"/>
    <cellStyle name="Normal 5 9" xfId="370"/>
    <cellStyle name="Normal 5 9 2" xfId="371"/>
    <cellStyle name="Normal 56" xfId="372"/>
    <cellStyle name="Normal 56 2" xfId="373"/>
    <cellStyle name="Normal 6" xfId="374"/>
    <cellStyle name="Normal 6 2" xfId="375"/>
    <cellStyle name="Normal 6 2 2" xfId="376"/>
    <cellStyle name="Normal 6 3" xfId="377"/>
    <cellStyle name="Normal 6 4" xfId="378"/>
    <cellStyle name="Normal 7 10" xfId="379"/>
    <cellStyle name="Normal 7 11" xfId="380"/>
    <cellStyle name="Normal 7 12" xfId="381"/>
    <cellStyle name="Normal 7 13" xfId="382"/>
    <cellStyle name="Normal 7 14" xfId="383"/>
    <cellStyle name="Normal 7 15" xfId="384"/>
    <cellStyle name="Normal 7 16" xfId="385"/>
    <cellStyle name="Normal 7 17" xfId="386"/>
    <cellStyle name="Normal 7 18" xfId="387"/>
    <cellStyle name="Normal 7 19" xfId="388"/>
    <cellStyle name="Normal 7 2" xfId="389"/>
    <cellStyle name="Normal 7 3" xfId="390"/>
    <cellStyle name="Normal 7 4" xfId="391"/>
    <cellStyle name="Normal 7 5" xfId="392"/>
    <cellStyle name="Normal 7 6" xfId="393"/>
    <cellStyle name="Normal 7 7" xfId="394"/>
    <cellStyle name="Normal 7 8" xfId="395"/>
    <cellStyle name="Normal 7 9" xfId="396"/>
    <cellStyle name="Normal 8" xfId="397"/>
    <cellStyle name="Normal 8 2" xfId="398"/>
    <cellStyle name="Normal 9" xfId="399"/>
    <cellStyle name="Normal 9 2" xfId="400"/>
    <cellStyle name="Normal 9 3" xfId="401"/>
    <cellStyle name="Normal 9 4" xfId="402"/>
    <cellStyle name="Notas 2 2" xfId="403"/>
    <cellStyle name="Notas 9" xfId="404"/>
    <cellStyle name="Porcentaje 2" xfId="2"/>
    <cellStyle name="Porcentaje 2 2" xfId="405"/>
    <cellStyle name="Porcentual 2" xfId="406"/>
    <cellStyle name="Porcentual 2 2" xfId="407"/>
    <cellStyle name="Porcentual 2 3" xfId="408"/>
    <cellStyle name="Porcentual 3" xfId="409"/>
    <cellStyle name="SAPBEXstdItem" xfId="410"/>
    <cellStyle name="Total 10" xfId="411"/>
    <cellStyle name="Total 11" xfId="412"/>
    <cellStyle name="Total 12" xfId="413"/>
    <cellStyle name="Total 13" xfId="414"/>
    <cellStyle name="Total 14" xfId="415"/>
    <cellStyle name="Total 2" xfId="416"/>
    <cellStyle name="Total 3" xfId="417"/>
    <cellStyle name="Total 4" xfId="418"/>
    <cellStyle name="Total 5" xfId="419"/>
    <cellStyle name="Total 6" xfId="420"/>
    <cellStyle name="Total 7" xfId="421"/>
    <cellStyle name="Total 8" xfId="422"/>
    <cellStyle name="Total 9" xfId="42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4</xdr:col>
      <xdr:colOff>233537</xdr:colOff>
      <xdr:row>18</xdr:row>
      <xdr:rowOff>9525</xdr:rowOff>
    </xdr:from>
    <xdr:ext cx="181822" cy="845874"/>
    <xdr:sp macro="" textlink="" fLocksText="0">
      <xdr:nvSpPr>
        <xdr:cNvPr id="2" name="2 Rectángulo"/>
        <xdr:cNvSpPr>
          <a:spLocks noChangeArrowheads="1"/>
        </xdr:cNvSpPr>
      </xdr:nvSpPr>
      <xdr:spPr bwMode="auto">
        <a:xfrm>
          <a:off x="3710162" y="3343275"/>
          <a:ext cx="181822" cy="845874"/>
        </a:xfrm>
        <a:prstGeom prst="rect">
          <a:avLst/>
        </a:prstGeom>
        <a:noFill/>
        <a:ln w="9525" cap="flat">
          <a:noFill/>
          <a:round/>
          <a:headEnd/>
          <a:tailEnd/>
        </a:ln>
        <a:effectLst/>
      </xdr:spPr>
      <xdr:txBody>
        <a:bodyPr wrap="none" lIns="90000" tIns="46800" rIns="90000" bIns="46800" anchor="t" upright="1">
          <a:spAutoFit/>
        </a:bodyPr>
        <a:lstStyle/>
        <a:p>
          <a:pPr algn="ctr" rtl="0">
            <a:defRPr sz="1000"/>
          </a:pPr>
          <a:endParaRPr lang="es-MX" sz="2400" b="1" i="0" u="none" strike="noStrike" baseline="0">
            <a:solidFill>
              <a:srgbClr val="FFFFFF"/>
            </a:solidFill>
            <a:latin typeface="Calibri"/>
            <a:cs typeface="Calibri"/>
          </a:endParaRPr>
        </a:p>
        <a:p>
          <a:pPr algn="ctr" rtl="0">
            <a:defRPr sz="1000"/>
          </a:pPr>
          <a:endParaRPr lang="es-MX" sz="2400" b="1" i="0" u="none" strike="noStrike" baseline="0">
            <a:solidFill>
              <a:srgbClr val="FFFFFF"/>
            </a:solidFill>
            <a:latin typeface="Calibri"/>
            <a:cs typeface="Calibri"/>
          </a:endParaRPr>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9"/>
    <pageSetUpPr fitToPage="1"/>
  </sheetPr>
  <dimension ref="A1:Q52"/>
  <sheetViews>
    <sheetView showGridLines="0" tabSelected="1" topLeftCell="B1" workbookViewId="0">
      <selection activeCell="B1" sqref="B1:O48"/>
    </sheetView>
  </sheetViews>
  <sheetFormatPr baseColWidth="10" defaultRowHeight="12.75" x14ac:dyDescent="0.2"/>
  <cols>
    <col min="1" max="1" width="2.140625" style="1" customWidth="1"/>
    <col min="2" max="2" width="19.28515625" style="3" customWidth="1"/>
    <col min="3" max="3" width="12.7109375" style="3" customWidth="1"/>
    <col min="4" max="4" width="18" style="3" bestFit="1" customWidth="1"/>
    <col min="5" max="5" width="6.42578125" style="3" customWidth="1"/>
    <col min="6" max="6" width="13.85546875" style="3" bestFit="1" customWidth="1"/>
    <col min="7" max="7" width="13.85546875" style="3" customWidth="1"/>
    <col min="8" max="8" width="13.85546875" style="3" bestFit="1" customWidth="1"/>
    <col min="9" max="9" width="14.42578125" style="3" bestFit="1" customWidth="1"/>
    <col min="10" max="12" width="12.85546875" style="3" bestFit="1" customWidth="1"/>
    <col min="13" max="13" width="13.85546875" style="3" bestFit="1" customWidth="1"/>
    <col min="14" max="14" width="11.85546875" style="1" bestFit="1" customWidth="1"/>
    <col min="15" max="15" width="11.85546875" style="3" bestFit="1" customWidth="1"/>
    <col min="16" max="254" width="11.42578125" style="3"/>
    <col min="255" max="255" width="2.140625" style="3" customWidth="1"/>
    <col min="256" max="257" width="3.7109375" style="3" customWidth="1"/>
    <col min="258" max="258" width="29.42578125" style="3" customWidth="1"/>
    <col min="259" max="259" width="12.7109375" style="3" customWidth="1"/>
    <col min="260" max="260" width="18.28515625" style="3" customWidth="1"/>
    <col min="261" max="261" width="12.42578125" style="3" customWidth="1"/>
    <col min="262" max="262" width="15.28515625" style="3" customWidth="1"/>
    <col min="263" max="263" width="13.85546875" style="3" customWidth="1"/>
    <col min="264" max="264" width="14.140625" style="3" customWidth="1"/>
    <col min="265" max="265" width="14.7109375" style="3" customWidth="1"/>
    <col min="266" max="267" width="14.42578125" style="3" customWidth="1"/>
    <col min="268" max="268" width="14" style="3" customWidth="1"/>
    <col min="269" max="269" width="14.7109375" style="3" customWidth="1"/>
    <col min="270" max="270" width="14.5703125" style="3" customWidth="1"/>
    <col min="271" max="271" width="14" style="3" customWidth="1"/>
    <col min="272" max="510" width="11.42578125" style="3"/>
    <col min="511" max="511" width="2.140625" style="3" customWidth="1"/>
    <col min="512" max="513" width="3.7109375" style="3" customWidth="1"/>
    <col min="514" max="514" width="29.42578125" style="3" customWidth="1"/>
    <col min="515" max="515" width="12.7109375" style="3" customWidth="1"/>
    <col min="516" max="516" width="18.28515625" style="3" customWidth="1"/>
    <col min="517" max="517" width="12.42578125" style="3" customWidth="1"/>
    <col min="518" max="518" width="15.28515625" style="3" customWidth="1"/>
    <col min="519" max="519" width="13.85546875" style="3" customWidth="1"/>
    <col min="520" max="520" width="14.140625" style="3" customWidth="1"/>
    <col min="521" max="521" width="14.7109375" style="3" customWidth="1"/>
    <col min="522" max="523" width="14.42578125" style="3" customWidth="1"/>
    <col min="524" max="524" width="14" style="3" customWidth="1"/>
    <col min="525" max="525" width="14.7109375" style="3" customWidth="1"/>
    <col min="526" max="526" width="14.5703125" style="3" customWidth="1"/>
    <col min="527" max="527" width="14" style="3" customWidth="1"/>
    <col min="528" max="766" width="11.42578125" style="3"/>
    <col min="767" max="767" width="2.140625" style="3" customWidth="1"/>
    <col min="768" max="769" width="3.7109375" style="3" customWidth="1"/>
    <col min="770" max="770" width="29.42578125" style="3" customWidth="1"/>
    <col min="771" max="771" width="12.7109375" style="3" customWidth="1"/>
    <col min="772" max="772" width="18.28515625" style="3" customWidth="1"/>
    <col min="773" max="773" width="12.42578125" style="3" customWidth="1"/>
    <col min="774" max="774" width="15.28515625" style="3" customWidth="1"/>
    <col min="775" max="775" width="13.85546875" style="3" customWidth="1"/>
    <col min="776" max="776" width="14.140625" style="3" customWidth="1"/>
    <col min="777" max="777" width="14.7109375" style="3" customWidth="1"/>
    <col min="778" max="779" width="14.42578125" style="3" customWidth="1"/>
    <col min="780" max="780" width="14" style="3" customWidth="1"/>
    <col min="781" max="781" width="14.7109375" style="3" customWidth="1"/>
    <col min="782" max="782" width="14.5703125" style="3" customWidth="1"/>
    <col min="783" max="783" width="14" style="3" customWidth="1"/>
    <col min="784" max="1022" width="11.42578125" style="3"/>
    <col min="1023" max="1023" width="2.140625" style="3" customWidth="1"/>
    <col min="1024" max="1025" width="3.7109375" style="3" customWidth="1"/>
    <col min="1026" max="1026" width="29.42578125" style="3" customWidth="1"/>
    <col min="1027" max="1027" width="12.7109375" style="3" customWidth="1"/>
    <col min="1028" max="1028" width="18.28515625" style="3" customWidth="1"/>
    <col min="1029" max="1029" width="12.42578125" style="3" customWidth="1"/>
    <col min="1030" max="1030" width="15.28515625" style="3" customWidth="1"/>
    <col min="1031" max="1031" width="13.85546875" style="3" customWidth="1"/>
    <col min="1032" max="1032" width="14.140625" style="3" customWidth="1"/>
    <col min="1033" max="1033" width="14.7109375" style="3" customWidth="1"/>
    <col min="1034" max="1035" width="14.42578125" style="3" customWidth="1"/>
    <col min="1036" max="1036" width="14" style="3" customWidth="1"/>
    <col min="1037" max="1037" width="14.7109375" style="3" customWidth="1"/>
    <col min="1038" max="1038" width="14.5703125" style="3" customWidth="1"/>
    <col min="1039" max="1039" width="14" style="3" customWidth="1"/>
    <col min="1040" max="1278" width="11.42578125" style="3"/>
    <col min="1279" max="1279" width="2.140625" style="3" customWidth="1"/>
    <col min="1280" max="1281" width="3.7109375" style="3" customWidth="1"/>
    <col min="1282" max="1282" width="29.42578125" style="3" customWidth="1"/>
    <col min="1283" max="1283" width="12.7109375" style="3" customWidth="1"/>
    <col min="1284" max="1284" width="18.28515625" style="3" customWidth="1"/>
    <col min="1285" max="1285" width="12.42578125" style="3" customWidth="1"/>
    <col min="1286" max="1286" width="15.28515625" style="3" customWidth="1"/>
    <col min="1287" max="1287" width="13.85546875" style="3" customWidth="1"/>
    <col min="1288" max="1288" width="14.140625" style="3" customWidth="1"/>
    <col min="1289" max="1289" width="14.7109375" style="3" customWidth="1"/>
    <col min="1290" max="1291" width="14.42578125" style="3" customWidth="1"/>
    <col min="1292" max="1292" width="14" style="3" customWidth="1"/>
    <col min="1293" max="1293" width="14.7109375" style="3" customWidth="1"/>
    <col min="1294" max="1294" width="14.5703125" style="3" customWidth="1"/>
    <col min="1295" max="1295" width="14" style="3" customWidth="1"/>
    <col min="1296" max="1534" width="11.42578125" style="3"/>
    <col min="1535" max="1535" width="2.140625" style="3" customWidth="1"/>
    <col min="1536" max="1537" width="3.7109375" style="3" customWidth="1"/>
    <col min="1538" max="1538" width="29.42578125" style="3" customWidth="1"/>
    <col min="1539" max="1539" width="12.7109375" style="3" customWidth="1"/>
    <col min="1540" max="1540" width="18.28515625" style="3" customWidth="1"/>
    <col min="1541" max="1541" width="12.42578125" style="3" customWidth="1"/>
    <col min="1542" max="1542" width="15.28515625" style="3" customWidth="1"/>
    <col min="1543" max="1543" width="13.85546875" style="3" customWidth="1"/>
    <col min="1544" max="1544" width="14.140625" style="3" customWidth="1"/>
    <col min="1545" max="1545" width="14.7109375" style="3" customWidth="1"/>
    <col min="1546" max="1547" width="14.42578125" style="3" customWidth="1"/>
    <col min="1548" max="1548" width="14" style="3" customWidth="1"/>
    <col min="1549" max="1549" width="14.7109375" style="3" customWidth="1"/>
    <col min="1550" max="1550" width="14.5703125" style="3" customWidth="1"/>
    <col min="1551" max="1551" width="14" style="3" customWidth="1"/>
    <col min="1552" max="1790" width="11.42578125" style="3"/>
    <col min="1791" max="1791" width="2.140625" style="3" customWidth="1"/>
    <col min="1792" max="1793" width="3.7109375" style="3" customWidth="1"/>
    <col min="1794" max="1794" width="29.42578125" style="3" customWidth="1"/>
    <col min="1795" max="1795" width="12.7109375" style="3" customWidth="1"/>
    <col min="1796" max="1796" width="18.28515625" style="3" customWidth="1"/>
    <col min="1797" max="1797" width="12.42578125" style="3" customWidth="1"/>
    <col min="1798" max="1798" width="15.28515625" style="3" customWidth="1"/>
    <col min="1799" max="1799" width="13.85546875" style="3" customWidth="1"/>
    <col min="1800" max="1800" width="14.140625" style="3" customWidth="1"/>
    <col min="1801" max="1801" width="14.7109375" style="3" customWidth="1"/>
    <col min="1802" max="1803" width="14.42578125" style="3" customWidth="1"/>
    <col min="1804" max="1804" width="14" style="3" customWidth="1"/>
    <col min="1805" max="1805" width="14.7109375" style="3" customWidth="1"/>
    <col min="1806" max="1806" width="14.5703125" style="3" customWidth="1"/>
    <col min="1807" max="1807" width="14" style="3" customWidth="1"/>
    <col min="1808" max="2046" width="11.42578125" style="3"/>
    <col min="2047" max="2047" width="2.140625" style="3" customWidth="1"/>
    <col min="2048" max="2049" width="3.7109375" style="3" customWidth="1"/>
    <col min="2050" max="2050" width="29.42578125" style="3" customWidth="1"/>
    <col min="2051" max="2051" width="12.7109375" style="3" customWidth="1"/>
    <col min="2052" max="2052" width="18.28515625" style="3" customWidth="1"/>
    <col min="2053" max="2053" width="12.42578125" style="3" customWidth="1"/>
    <col min="2054" max="2054" width="15.28515625" style="3" customWidth="1"/>
    <col min="2055" max="2055" width="13.85546875" style="3" customWidth="1"/>
    <col min="2056" max="2056" width="14.140625" style="3" customWidth="1"/>
    <col min="2057" max="2057" width="14.7109375" style="3" customWidth="1"/>
    <col min="2058" max="2059" width="14.42578125" style="3" customWidth="1"/>
    <col min="2060" max="2060" width="14" style="3" customWidth="1"/>
    <col min="2061" max="2061" width="14.7109375" style="3" customWidth="1"/>
    <col min="2062" max="2062" width="14.5703125" style="3" customWidth="1"/>
    <col min="2063" max="2063" width="14" style="3" customWidth="1"/>
    <col min="2064" max="2302" width="11.42578125" style="3"/>
    <col min="2303" max="2303" width="2.140625" style="3" customWidth="1"/>
    <col min="2304" max="2305" width="3.7109375" style="3" customWidth="1"/>
    <col min="2306" max="2306" width="29.42578125" style="3" customWidth="1"/>
    <col min="2307" max="2307" width="12.7109375" style="3" customWidth="1"/>
    <col min="2308" max="2308" width="18.28515625" style="3" customWidth="1"/>
    <col min="2309" max="2309" width="12.42578125" style="3" customWidth="1"/>
    <col min="2310" max="2310" width="15.28515625" style="3" customWidth="1"/>
    <col min="2311" max="2311" width="13.85546875" style="3" customWidth="1"/>
    <col min="2312" max="2312" width="14.140625" style="3" customWidth="1"/>
    <col min="2313" max="2313" width="14.7109375" style="3" customWidth="1"/>
    <col min="2314" max="2315" width="14.42578125" style="3" customWidth="1"/>
    <col min="2316" max="2316" width="14" style="3" customWidth="1"/>
    <col min="2317" max="2317" width="14.7109375" style="3" customWidth="1"/>
    <col min="2318" max="2318" width="14.5703125" style="3" customWidth="1"/>
    <col min="2319" max="2319" width="14" style="3" customWidth="1"/>
    <col min="2320" max="2558" width="11.42578125" style="3"/>
    <col min="2559" max="2559" width="2.140625" style="3" customWidth="1"/>
    <col min="2560" max="2561" width="3.7109375" style="3" customWidth="1"/>
    <col min="2562" max="2562" width="29.42578125" style="3" customWidth="1"/>
    <col min="2563" max="2563" width="12.7109375" style="3" customWidth="1"/>
    <col min="2564" max="2564" width="18.28515625" style="3" customWidth="1"/>
    <col min="2565" max="2565" width="12.42578125" style="3" customWidth="1"/>
    <col min="2566" max="2566" width="15.28515625" style="3" customWidth="1"/>
    <col min="2567" max="2567" width="13.85546875" style="3" customWidth="1"/>
    <col min="2568" max="2568" width="14.140625" style="3" customWidth="1"/>
    <col min="2569" max="2569" width="14.7109375" style="3" customWidth="1"/>
    <col min="2570" max="2571" width="14.42578125" style="3" customWidth="1"/>
    <col min="2572" max="2572" width="14" style="3" customWidth="1"/>
    <col min="2573" max="2573" width="14.7109375" style="3" customWidth="1"/>
    <col min="2574" max="2574" width="14.5703125" style="3" customWidth="1"/>
    <col min="2575" max="2575" width="14" style="3" customWidth="1"/>
    <col min="2576" max="2814" width="11.42578125" style="3"/>
    <col min="2815" max="2815" width="2.140625" style="3" customWidth="1"/>
    <col min="2816" max="2817" width="3.7109375" style="3" customWidth="1"/>
    <col min="2818" max="2818" width="29.42578125" style="3" customWidth="1"/>
    <col min="2819" max="2819" width="12.7109375" style="3" customWidth="1"/>
    <col min="2820" max="2820" width="18.28515625" style="3" customWidth="1"/>
    <col min="2821" max="2821" width="12.42578125" style="3" customWidth="1"/>
    <col min="2822" max="2822" width="15.28515625" style="3" customWidth="1"/>
    <col min="2823" max="2823" width="13.85546875" style="3" customWidth="1"/>
    <col min="2824" max="2824" width="14.140625" style="3" customWidth="1"/>
    <col min="2825" max="2825" width="14.7109375" style="3" customWidth="1"/>
    <col min="2826" max="2827" width="14.42578125" style="3" customWidth="1"/>
    <col min="2828" max="2828" width="14" style="3" customWidth="1"/>
    <col min="2829" max="2829" width="14.7109375" style="3" customWidth="1"/>
    <col min="2830" max="2830" width="14.5703125" style="3" customWidth="1"/>
    <col min="2831" max="2831" width="14" style="3" customWidth="1"/>
    <col min="2832" max="3070" width="11.42578125" style="3"/>
    <col min="3071" max="3071" width="2.140625" style="3" customWidth="1"/>
    <col min="3072" max="3073" width="3.7109375" style="3" customWidth="1"/>
    <col min="3074" max="3074" width="29.42578125" style="3" customWidth="1"/>
    <col min="3075" max="3075" width="12.7109375" style="3" customWidth="1"/>
    <col min="3076" max="3076" width="18.28515625" style="3" customWidth="1"/>
    <col min="3077" max="3077" width="12.42578125" style="3" customWidth="1"/>
    <col min="3078" max="3078" width="15.28515625" style="3" customWidth="1"/>
    <col min="3079" max="3079" width="13.85546875" style="3" customWidth="1"/>
    <col min="3080" max="3080" width="14.140625" style="3" customWidth="1"/>
    <col min="3081" max="3081" width="14.7109375" style="3" customWidth="1"/>
    <col min="3082" max="3083" width="14.42578125" style="3" customWidth="1"/>
    <col min="3084" max="3084" width="14" style="3" customWidth="1"/>
    <col min="3085" max="3085" width="14.7109375" style="3" customWidth="1"/>
    <col min="3086" max="3086" width="14.5703125" style="3" customWidth="1"/>
    <col min="3087" max="3087" width="14" style="3" customWidth="1"/>
    <col min="3088" max="3326" width="11.42578125" style="3"/>
    <col min="3327" max="3327" width="2.140625" style="3" customWidth="1"/>
    <col min="3328" max="3329" width="3.7109375" style="3" customWidth="1"/>
    <col min="3330" max="3330" width="29.42578125" style="3" customWidth="1"/>
    <col min="3331" max="3331" width="12.7109375" style="3" customWidth="1"/>
    <col min="3332" max="3332" width="18.28515625" style="3" customWidth="1"/>
    <col min="3333" max="3333" width="12.42578125" style="3" customWidth="1"/>
    <col min="3334" max="3334" width="15.28515625" style="3" customWidth="1"/>
    <col min="3335" max="3335" width="13.85546875" style="3" customWidth="1"/>
    <col min="3336" max="3336" width="14.140625" style="3" customWidth="1"/>
    <col min="3337" max="3337" width="14.7109375" style="3" customWidth="1"/>
    <col min="3338" max="3339" width="14.42578125" style="3" customWidth="1"/>
    <col min="3340" max="3340" width="14" style="3" customWidth="1"/>
    <col min="3341" max="3341" width="14.7109375" style="3" customWidth="1"/>
    <col min="3342" max="3342" width="14.5703125" style="3" customWidth="1"/>
    <col min="3343" max="3343" width="14" style="3" customWidth="1"/>
    <col min="3344" max="3582" width="11.42578125" style="3"/>
    <col min="3583" max="3583" width="2.140625" style="3" customWidth="1"/>
    <col min="3584" max="3585" width="3.7109375" style="3" customWidth="1"/>
    <col min="3586" max="3586" width="29.42578125" style="3" customWidth="1"/>
    <col min="3587" max="3587" width="12.7109375" style="3" customWidth="1"/>
    <col min="3588" max="3588" width="18.28515625" style="3" customWidth="1"/>
    <col min="3589" max="3589" width="12.42578125" style="3" customWidth="1"/>
    <col min="3590" max="3590" width="15.28515625" style="3" customWidth="1"/>
    <col min="3591" max="3591" width="13.85546875" style="3" customWidth="1"/>
    <col min="3592" max="3592" width="14.140625" style="3" customWidth="1"/>
    <col min="3593" max="3593" width="14.7109375" style="3" customWidth="1"/>
    <col min="3594" max="3595" width="14.42578125" style="3" customWidth="1"/>
    <col min="3596" max="3596" width="14" style="3" customWidth="1"/>
    <col min="3597" max="3597" width="14.7109375" style="3" customWidth="1"/>
    <col min="3598" max="3598" width="14.5703125" style="3" customWidth="1"/>
    <col min="3599" max="3599" width="14" style="3" customWidth="1"/>
    <col min="3600" max="3838" width="11.42578125" style="3"/>
    <col min="3839" max="3839" width="2.140625" style="3" customWidth="1"/>
    <col min="3840" max="3841" width="3.7109375" style="3" customWidth="1"/>
    <col min="3842" max="3842" width="29.42578125" style="3" customWidth="1"/>
    <col min="3843" max="3843" width="12.7109375" style="3" customWidth="1"/>
    <col min="3844" max="3844" width="18.28515625" style="3" customWidth="1"/>
    <col min="3845" max="3845" width="12.42578125" style="3" customWidth="1"/>
    <col min="3846" max="3846" width="15.28515625" style="3" customWidth="1"/>
    <col min="3847" max="3847" width="13.85546875" style="3" customWidth="1"/>
    <col min="3848" max="3848" width="14.140625" style="3" customWidth="1"/>
    <col min="3849" max="3849" width="14.7109375" style="3" customWidth="1"/>
    <col min="3850" max="3851" width="14.42578125" style="3" customWidth="1"/>
    <col min="3852" max="3852" width="14" style="3" customWidth="1"/>
    <col min="3853" max="3853" width="14.7109375" style="3" customWidth="1"/>
    <col min="3854" max="3854" width="14.5703125" style="3" customWidth="1"/>
    <col min="3855" max="3855" width="14" style="3" customWidth="1"/>
    <col min="3856" max="4094" width="11.42578125" style="3"/>
    <col min="4095" max="4095" width="2.140625" style="3" customWidth="1"/>
    <col min="4096" max="4097" width="3.7109375" style="3" customWidth="1"/>
    <col min="4098" max="4098" width="29.42578125" style="3" customWidth="1"/>
    <col min="4099" max="4099" width="12.7109375" style="3" customWidth="1"/>
    <col min="4100" max="4100" width="18.28515625" style="3" customWidth="1"/>
    <col min="4101" max="4101" width="12.42578125" style="3" customWidth="1"/>
    <col min="4102" max="4102" width="15.28515625" style="3" customWidth="1"/>
    <col min="4103" max="4103" width="13.85546875" style="3" customWidth="1"/>
    <col min="4104" max="4104" width="14.140625" style="3" customWidth="1"/>
    <col min="4105" max="4105" width="14.7109375" style="3" customWidth="1"/>
    <col min="4106" max="4107" width="14.42578125" style="3" customWidth="1"/>
    <col min="4108" max="4108" width="14" style="3" customWidth="1"/>
    <col min="4109" max="4109" width="14.7109375" style="3" customWidth="1"/>
    <col min="4110" max="4110" width="14.5703125" style="3" customWidth="1"/>
    <col min="4111" max="4111" width="14" style="3" customWidth="1"/>
    <col min="4112" max="4350" width="11.42578125" style="3"/>
    <col min="4351" max="4351" width="2.140625" style="3" customWidth="1"/>
    <col min="4352" max="4353" width="3.7109375" style="3" customWidth="1"/>
    <col min="4354" max="4354" width="29.42578125" style="3" customWidth="1"/>
    <col min="4355" max="4355" width="12.7109375" style="3" customWidth="1"/>
    <col min="4356" max="4356" width="18.28515625" style="3" customWidth="1"/>
    <col min="4357" max="4357" width="12.42578125" style="3" customWidth="1"/>
    <col min="4358" max="4358" width="15.28515625" style="3" customWidth="1"/>
    <col min="4359" max="4359" width="13.85546875" style="3" customWidth="1"/>
    <col min="4360" max="4360" width="14.140625" style="3" customWidth="1"/>
    <col min="4361" max="4361" width="14.7109375" style="3" customWidth="1"/>
    <col min="4362" max="4363" width="14.42578125" style="3" customWidth="1"/>
    <col min="4364" max="4364" width="14" style="3" customWidth="1"/>
    <col min="4365" max="4365" width="14.7109375" style="3" customWidth="1"/>
    <col min="4366" max="4366" width="14.5703125" style="3" customWidth="1"/>
    <col min="4367" max="4367" width="14" style="3" customWidth="1"/>
    <col min="4368" max="4606" width="11.42578125" style="3"/>
    <col min="4607" max="4607" width="2.140625" style="3" customWidth="1"/>
    <col min="4608" max="4609" width="3.7109375" style="3" customWidth="1"/>
    <col min="4610" max="4610" width="29.42578125" style="3" customWidth="1"/>
    <col min="4611" max="4611" width="12.7109375" style="3" customWidth="1"/>
    <col min="4612" max="4612" width="18.28515625" style="3" customWidth="1"/>
    <col min="4613" max="4613" width="12.42578125" style="3" customWidth="1"/>
    <col min="4614" max="4614" width="15.28515625" style="3" customWidth="1"/>
    <col min="4615" max="4615" width="13.85546875" style="3" customWidth="1"/>
    <col min="4616" max="4616" width="14.140625" style="3" customWidth="1"/>
    <col min="4617" max="4617" width="14.7109375" style="3" customWidth="1"/>
    <col min="4618" max="4619" width="14.42578125" style="3" customWidth="1"/>
    <col min="4620" max="4620" width="14" style="3" customWidth="1"/>
    <col min="4621" max="4621" width="14.7109375" style="3" customWidth="1"/>
    <col min="4622" max="4622" width="14.5703125" style="3" customWidth="1"/>
    <col min="4623" max="4623" width="14" style="3" customWidth="1"/>
    <col min="4624" max="4862" width="11.42578125" style="3"/>
    <col min="4863" max="4863" width="2.140625" style="3" customWidth="1"/>
    <col min="4864" max="4865" width="3.7109375" style="3" customWidth="1"/>
    <col min="4866" max="4866" width="29.42578125" style="3" customWidth="1"/>
    <col min="4867" max="4867" width="12.7109375" style="3" customWidth="1"/>
    <col min="4868" max="4868" width="18.28515625" style="3" customWidth="1"/>
    <col min="4869" max="4869" width="12.42578125" style="3" customWidth="1"/>
    <col min="4870" max="4870" width="15.28515625" style="3" customWidth="1"/>
    <col min="4871" max="4871" width="13.85546875" style="3" customWidth="1"/>
    <col min="4872" max="4872" width="14.140625" style="3" customWidth="1"/>
    <col min="4873" max="4873" width="14.7109375" style="3" customWidth="1"/>
    <col min="4874" max="4875" width="14.42578125" style="3" customWidth="1"/>
    <col min="4876" max="4876" width="14" style="3" customWidth="1"/>
    <col min="4877" max="4877" width="14.7109375" style="3" customWidth="1"/>
    <col min="4878" max="4878" width="14.5703125" style="3" customWidth="1"/>
    <col min="4879" max="4879" width="14" style="3" customWidth="1"/>
    <col min="4880" max="5118" width="11.42578125" style="3"/>
    <col min="5119" max="5119" width="2.140625" style="3" customWidth="1"/>
    <col min="5120" max="5121" width="3.7109375" style="3" customWidth="1"/>
    <col min="5122" max="5122" width="29.42578125" style="3" customWidth="1"/>
    <col min="5123" max="5123" width="12.7109375" style="3" customWidth="1"/>
    <col min="5124" max="5124" width="18.28515625" style="3" customWidth="1"/>
    <col min="5125" max="5125" width="12.42578125" style="3" customWidth="1"/>
    <col min="5126" max="5126" width="15.28515625" style="3" customWidth="1"/>
    <col min="5127" max="5127" width="13.85546875" style="3" customWidth="1"/>
    <col min="5128" max="5128" width="14.140625" style="3" customWidth="1"/>
    <col min="5129" max="5129" width="14.7109375" style="3" customWidth="1"/>
    <col min="5130" max="5131" width="14.42578125" style="3" customWidth="1"/>
    <col min="5132" max="5132" width="14" style="3" customWidth="1"/>
    <col min="5133" max="5133" width="14.7109375" style="3" customWidth="1"/>
    <col min="5134" max="5134" width="14.5703125" style="3" customWidth="1"/>
    <col min="5135" max="5135" width="14" style="3" customWidth="1"/>
    <col min="5136" max="5374" width="11.42578125" style="3"/>
    <col min="5375" max="5375" width="2.140625" style="3" customWidth="1"/>
    <col min="5376" max="5377" width="3.7109375" style="3" customWidth="1"/>
    <col min="5378" max="5378" width="29.42578125" style="3" customWidth="1"/>
    <col min="5379" max="5379" width="12.7109375" style="3" customWidth="1"/>
    <col min="5380" max="5380" width="18.28515625" style="3" customWidth="1"/>
    <col min="5381" max="5381" width="12.42578125" style="3" customWidth="1"/>
    <col min="5382" max="5382" width="15.28515625" style="3" customWidth="1"/>
    <col min="5383" max="5383" width="13.85546875" style="3" customWidth="1"/>
    <col min="5384" max="5384" width="14.140625" style="3" customWidth="1"/>
    <col min="5385" max="5385" width="14.7109375" style="3" customWidth="1"/>
    <col min="5386" max="5387" width="14.42578125" style="3" customWidth="1"/>
    <col min="5388" max="5388" width="14" style="3" customWidth="1"/>
    <col min="5389" max="5389" width="14.7109375" style="3" customWidth="1"/>
    <col min="5390" max="5390" width="14.5703125" style="3" customWidth="1"/>
    <col min="5391" max="5391" width="14" style="3" customWidth="1"/>
    <col min="5392" max="5630" width="11.42578125" style="3"/>
    <col min="5631" max="5631" width="2.140625" style="3" customWidth="1"/>
    <col min="5632" max="5633" width="3.7109375" style="3" customWidth="1"/>
    <col min="5634" max="5634" width="29.42578125" style="3" customWidth="1"/>
    <col min="5635" max="5635" width="12.7109375" style="3" customWidth="1"/>
    <col min="5636" max="5636" width="18.28515625" style="3" customWidth="1"/>
    <col min="5637" max="5637" width="12.42578125" style="3" customWidth="1"/>
    <col min="5638" max="5638" width="15.28515625" style="3" customWidth="1"/>
    <col min="5639" max="5639" width="13.85546875" style="3" customWidth="1"/>
    <col min="5640" max="5640" width="14.140625" style="3" customWidth="1"/>
    <col min="5641" max="5641" width="14.7109375" style="3" customWidth="1"/>
    <col min="5642" max="5643" width="14.42578125" style="3" customWidth="1"/>
    <col min="5644" max="5644" width="14" style="3" customWidth="1"/>
    <col min="5645" max="5645" width="14.7109375" style="3" customWidth="1"/>
    <col min="5646" max="5646" width="14.5703125" style="3" customWidth="1"/>
    <col min="5647" max="5647" width="14" style="3" customWidth="1"/>
    <col min="5648" max="5886" width="11.42578125" style="3"/>
    <col min="5887" max="5887" width="2.140625" style="3" customWidth="1"/>
    <col min="5888" max="5889" width="3.7109375" style="3" customWidth="1"/>
    <col min="5890" max="5890" width="29.42578125" style="3" customWidth="1"/>
    <col min="5891" max="5891" width="12.7109375" style="3" customWidth="1"/>
    <col min="5892" max="5892" width="18.28515625" style="3" customWidth="1"/>
    <col min="5893" max="5893" width="12.42578125" style="3" customWidth="1"/>
    <col min="5894" max="5894" width="15.28515625" style="3" customWidth="1"/>
    <col min="5895" max="5895" width="13.85546875" style="3" customWidth="1"/>
    <col min="5896" max="5896" width="14.140625" style="3" customWidth="1"/>
    <col min="5897" max="5897" width="14.7109375" style="3" customWidth="1"/>
    <col min="5898" max="5899" width="14.42578125" style="3" customWidth="1"/>
    <col min="5900" max="5900" width="14" style="3" customWidth="1"/>
    <col min="5901" max="5901" width="14.7109375" style="3" customWidth="1"/>
    <col min="5902" max="5902" width="14.5703125" style="3" customWidth="1"/>
    <col min="5903" max="5903" width="14" style="3" customWidth="1"/>
    <col min="5904" max="6142" width="11.42578125" style="3"/>
    <col min="6143" max="6143" width="2.140625" style="3" customWidth="1"/>
    <col min="6144" max="6145" width="3.7109375" style="3" customWidth="1"/>
    <col min="6146" max="6146" width="29.42578125" style="3" customWidth="1"/>
    <col min="6147" max="6147" width="12.7109375" style="3" customWidth="1"/>
    <col min="6148" max="6148" width="18.28515625" style="3" customWidth="1"/>
    <col min="6149" max="6149" width="12.42578125" style="3" customWidth="1"/>
    <col min="6150" max="6150" width="15.28515625" style="3" customWidth="1"/>
    <col min="6151" max="6151" width="13.85546875" style="3" customWidth="1"/>
    <col min="6152" max="6152" width="14.140625" style="3" customWidth="1"/>
    <col min="6153" max="6153" width="14.7109375" style="3" customWidth="1"/>
    <col min="6154" max="6155" width="14.42578125" style="3" customWidth="1"/>
    <col min="6156" max="6156" width="14" style="3" customWidth="1"/>
    <col min="6157" max="6157" width="14.7109375" style="3" customWidth="1"/>
    <col min="6158" max="6158" width="14.5703125" style="3" customWidth="1"/>
    <col min="6159" max="6159" width="14" style="3" customWidth="1"/>
    <col min="6160" max="6398" width="11.42578125" style="3"/>
    <col min="6399" max="6399" width="2.140625" style="3" customWidth="1"/>
    <col min="6400" max="6401" width="3.7109375" style="3" customWidth="1"/>
    <col min="6402" max="6402" width="29.42578125" style="3" customWidth="1"/>
    <col min="6403" max="6403" width="12.7109375" style="3" customWidth="1"/>
    <col min="6404" max="6404" width="18.28515625" style="3" customWidth="1"/>
    <col min="6405" max="6405" width="12.42578125" style="3" customWidth="1"/>
    <col min="6406" max="6406" width="15.28515625" style="3" customWidth="1"/>
    <col min="6407" max="6407" width="13.85546875" style="3" customWidth="1"/>
    <col min="6408" max="6408" width="14.140625" style="3" customWidth="1"/>
    <col min="6409" max="6409" width="14.7109375" style="3" customWidth="1"/>
    <col min="6410" max="6411" width="14.42578125" style="3" customWidth="1"/>
    <col min="6412" max="6412" width="14" style="3" customWidth="1"/>
    <col min="6413" max="6413" width="14.7109375" style="3" customWidth="1"/>
    <col min="6414" max="6414" width="14.5703125" style="3" customWidth="1"/>
    <col min="6415" max="6415" width="14" style="3" customWidth="1"/>
    <col min="6416" max="6654" width="11.42578125" style="3"/>
    <col min="6655" max="6655" width="2.140625" style="3" customWidth="1"/>
    <col min="6656" max="6657" width="3.7109375" style="3" customWidth="1"/>
    <col min="6658" max="6658" width="29.42578125" style="3" customWidth="1"/>
    <col min="6659" max="6659" width="12.7109375" style="3" customWidth="1"/>
    <col min="6660" max="6660" width="18.28515625" style="3" customWidth="1"/>
    <col min="6661" max="6661" width="12.42578125" style="3" customWidth="1"/>
    <col min="6662" max="6662" width="15.28515625" style="3" customWidth="1"/>
    <col min="6663" max="6663" width="13.85546875" style="3" customWidth="1"/>
    <col min="6664" max="6664" width="14.140625" style="3" customWidth="1"/>
    <col min="6665" max="6665" width="14.7109375" style="3" customWidth="1"/>
    <col min="6666" max="6667" width="14.42578125" style="3" customWidth="1"/>
    <col min="6668" max="6668" width="14" style="3" customWidth="1"/>
    <col min="6669" max="6669" width="14.7109375" style="3" customWidth="1"/>
    <col min="6670" max="6670" width="14.5703125" style="3" customWidth="1"/>
    <col min="6671" max="6671" width="14" style="3" customWidth="1"/>
    <col min="6672" max="6910" width="11.42578125" style="3"/>
    <col min="6911" max="6911" width="2.140625" style="3" customWidth="1"/>
    <col min="6912" max="6913" width="3.7109375" style="3" customWidth="1"/>
    <col min="6914" max="6914" width="29.42578125" style="3" customWidth="1"/>
    <col min="6915" max="6915" width="12.7109375" style="3" customWidth="1"/>
    <col min="6916" max="6916" width="18.28515625" style="3" customWidth="1"/>
    <col min="6917" max="6917" width="12.42578125" style="3" customWidth="1"/>
    <col min="6918" max="6918" width="15.28515625" style="3" customWidth="1"/>
    <col min="6919" max="6919" width="13.85546875" style="3" customWidth="1"/>
    <col min="6920" max="6920" width="14.140625" style="3" customWidth="1"/>
    <col min="6921" max="6921" width="14.7109375" style="3" customWidth="1"/>
    <col min="6922" max="6923" width="14.42578125" style="3" customWidth="1"/>
    <col min="6924" max="6924" width="14" style="3" customWidth="1"/>
    <col min="6925" max="6925" width="14.7109375" style="3" customWidth="1"/>
    <col min="6926" max="6926" width="14.5703125" style="3" customWidth="1"/>
    <col min="6927" max="6927" width="14" style="3" customWidth="1"/>
    <col min="6928" max="7166" width="11.42578125" style="3"/>
    <col min="7167" max="7167" width="2.140625" style="3" customWidth="1"/>
    <col min="7168" max="7169" width="3.7109375" style="3" customWidth="1"/>
    <col min="7170" max="7170" width="29.42578125" style="3" customWidth="1"/>
    <col min="7171" max="7171" width="12.7109375" style="3" customWidth="1"/>
    <col min="7172" max="7172" width="18.28515625" style="3" customWidth="1"/>
    <col min="7173" max="7173" width="12.42578125" style="3" customWidth="1"/>
    <col min="7174" max="7174" width="15.28515625" style="3" customWidth="1"/>
    <col min="7175" max="7175" width="13.85546875" style="3" customWidth="1"/>
    <col min="7176" max="7176" width="14.140625" style="3" customWidth="1"/>
    <col min="7177" max="7177" width="14.7109375" style="3" customWidth="1"/>
    <col min="7178" max="7179" width="14.42578125" style="3" customWidth="1"/>
    <col min="7180" max="7180" width="14" style="3" customWidth="1"/>
    <col min="7181" max="7181" width="14.7109375" style="3" customWidth="1"/>
    <col min="7182" max="7182" width="14.5703125" style="3" customWidth="1"/>
    <col min="7183" max="7183" width="14" style="3" customWidth="1"/>
    <col min="7184" max="7422" width="11.42578125" style="3"/>
    <col min="7423" max="7423" width="2.140625" style="3" customWidth="1"/>
    <col min="7424" max="7425" width="3.7109375" style="3" customWidth="1"/>
    <col min="7426" max="7426" width="29.42578125" style="3" customWidth="1"/>
    <col min="7427" max="7427" width="12.7109375" style="3" customWidth="1"/>
    <col min="7428" max="7428" width="18.28515625" style="3" customWidth="1"/>
    <col min="7429" max="7429" width="12.42578125" style="3" customWidth="1"/>
    <col min="7430" max="7430" width="15.28515625" style="3" customWidth="1"/>
    <col min="7431" max="7431" width="13.85546875" style="3" customWidth="1"/>
    <col min="7432" max="7432" width="14.140625" style="3" customWidth="1"/>
    <col min="7433" max="7433" width="14.7109375" style="3" customWidth="1"/>
    <col min="7434" max="7435" width="14.42578125" style="3" customWidth="1"/>
    <col min="7436" max="7436" width="14" style="3" customWidth="1"/>
    <col min="7437" max="7437" width="14.7109375" style="3" customWidth="1"/>
    <col min="7438" max="7438" width="14.5703125" style="3" customWidth="1"/>
    <col min="7439" max="7439" width="14" style="3" customWidth="1"/>
    <col min="7440" max="7678" width="11.42578125" style="3"/>
    <col min="7679" max="7679" width="2.140625" style="3" customWidth="1"/>
    <col min="7680" max="7681" width="3.7109375" style="3" customWidth="1"/>
    <col min="7682" max="7682" width="29.42578125" style="3" customWidth="1"/>
    <col min="7683" max="7683" width="12.7109375" style="3" customWidth="1"/>
    <col min="7684" max="7684" width="18.28515625" style="3" customWidth="1"/>
    <col min="7685" max="7685" width="12.42578125" style="3" customWidth="1"/>
    <col min="7686" max="7686" width="15.28515625" style="3" customWidth="1"/>
    <col min="7687" max="7687" width="13.85546875" style="3" customWidth="1"/>
    <col min="7688" max="7688" width="14.140625" style="3" customWidth="1"/>
    <col min="7689" max="7689" width="14.7109375" style="3" customWidth="1"/>
    <col min="7690" max="7691" width="14.42578125" style="3" customWidth="1"/>
    <col min="7692" max="7692" width="14" style="3" customWidth="1"/>
    <col min="7693" max="7693" width="14.7109375" style="3" customWidth="1"/>
    <col min="7694" max="7694" width="14.5703125" style="3" customWidth="1"/>
    <col min="7695" max="7695" width="14" style="3" customWidth="1"/>
    <col min="7696" max="7934" width="11.42578125" style="3"/>
    <col min="7935" max="7935" width="2.140625" style="3" customWidth="1"/>
    <col min="7936" max="7937" width="3.7109375" style="3" customWidth="1"/>
    <col min="7938" max="7938" width="29.42578125" style="3" customWidth="1"/>
    <col min="7939" max="7939" width="12.7109375" style="3" customWidth="1"/>
    <col min="7940" max="7940" width="18.28515625" style="3" customWidth="1"/>
    <col min="7941" max="7941" width="12.42578125" style="3" customWidth="1"/>
    <col min="7942" max="7942" width="15.28515625" style="3" customWidth="1"/>
    <col min="7943" max="7943" width="13.85546875" style="3" customWidth="1"/>
    <col min="7944" max="7944" width="14.140625" style="3" customWidth="1"/>
    <col min="7945" max="7945" width="14.7109375" style="3" customWidth="1"/>
    <col min="7946" max="7947" width="14.42578125" style="3" customWidth="1"/>
    <col min="7948" max="7948" width="14" style="3" customWidth="1"/>
    <col min="7949" max="7949" width="14.7109375" style="3" customWidth="1"/>
    <col min="7950" max="7950" width="14.5703125" style="3" customWidth="1"/>
    <col min="7951" max="7951" width="14" style="3" customWidth="1"/>
    <col min="7952" max="8190" width="11.42578125" style="3"/>
    <col min="8191" max="8191" width="2.140625" style="3" customWidth="1"/>
    <col min="8192" max="8193" width="3.7109375" style="3" customWidth="1"/>
    <col min="8194" max="8194" width="29.42578125" style="3" customWidth="1"/>
    <col min="8195" max="8195" width="12.7109375" style="3" customWidth="1"/>
    <col min="8196" max="8196" width="18.28515625" style="3" customWidth="1"/>
    <col min="8197" max="8197" width="12.42578125" style="3" customWidth="1"/>
    <col min="8198" max="8198" width="15.28515625" style="3" customWidth="1"/>
    <col min="8199" max="8199" width="13.85546875" style="3" customWidth="1"/>
    <col min="8200" max="8200" width="14.140625" style="3" customWidth="1"/>
    <col min="8201" max="8201" width="14.7109375" style="3" customWidth="1"/>
    <col min="8202" max="8203" width="14.42578125" style="3" customWidth="1"/>
    <col min="8204" max="8204" width="14" style="3" customWidth="1"/>
    <col min="8205" max="8205" width="14.7109375" style="3" customWidth="1"/>
    <col min="8206" max="8206" width="14.5703125" style="3" customWidth="1"/>
    <col min="8207" max="8207" width="14" style="3" customWidth="1"/>
    <col min="8208" max="8446" width="11.42578125" style="3"/>
    <col min="8447" max="8447" width="2.140625" style="3" customWidth="1"/>
    <col min="8448" max="8449" width="3.7109375" style="3" customWidth="1"/>
    <col min="8450" max="8450" width="29.42578125" style="3" customWidth="1"/>
    <col min="8451" max="8451" width="12.7109375" style="3" customWidth="1"/>
    <col min="8452" max="8452" width="18.28515625" style="3" customWidth="1"/>
    <col min="8453" max="8453" width="12.42578125" style="3" customWidth="1"/>
    <col min="8454" max="8454" width="15.28515625" style="3" customWidth="1"/>
    <col min="8455" max="8455" width="13.85546875" style="3" customWidth="1"/>
    <col min="8456" max="8456" width="14.140625" style="3" customWidth="1"/>
    <col min="8457" max="8457" width="14.7109375" style="3" customWidth="1"/>
    <col min="8458" max="8459" width="14.42578125" style="3" customWidth="1"/>
    <col min="8460" max="8460" width="14" style="3" customWidth="1"/>
    <col min="8461" max="8461" width="14.7109375" style="3" customWidth="1"/>
    <col min="8462" max="8462" width="14.5703125" style="3" customWidth="1"/>
    <col min="8463" max="8463" width="14" style="3" customWidth="1"/>
    <col min="8464" max="8702" width="11.42578125" style="3"/>
    <col min="8703" max="8703" width="2.140625" style="3" customWidth="1"/>
    <col min="8704" max="8705" width="3.7109375" style="3" customWidth="1"/>
    <col min="8706" max="8706" width="29.42578125" style="3" customWidth="1"/>
    <col min="8707" max="8707" width="12.7109375" style="3" customWidth="1"/>
    <col min="8708" max="8708" width="18.28515625" style="3" customWidth="1"/>
    <col min="8709" max="8709" width="12.42578125" style="3" customWidth="1"/>
    <col min="8710" max="8710" width="15.28515625" style="3" customWidth="1"/>
    <col min="8711" max="8711" width="13.85546875" style="3" customWidth="1"/>
    <col min="8712" max="8712" width="14.140625" style="3" customWidth="1"/>
    <col min="8713" max="8713" width="14.7109375" style="3" customWidth="1"/>
    <col min="8714" max="8715" width="14.42578125" style="3" customWidth="1"/>
    <col min="8716" max="8716" width="14" style="3" customWidth="1"/>
    <col min="8717" max="8717" width="14.7109375" style="3" customWidth="1"/>
    <col min="8718" max="8718" width="14.5703125" style="3" customWidth="1"/>
    <col min="8719" max="8719" width="14" style="3" customWidth="1"/>
    <col min="8720" max="8958" width="11.42578125" style="3"/>
    <col min="8959" max="8959" width="2.140625" style="3" customWidth="1"/>
    <col min="8960" max="8961" width="3.7109375" style="3" customWidth="1"/>
    <col min="8962" max="8962" width="29.42578125" style="3" customWidth="1"/>
    <col min="8963" max="8963" width="12.7109375" style="3" customWidth="1"/>
    <col min="8964" max="8964" width="18.28515625" style="3" customWidth="1"/>
    <col min="8965" max="8965" width="12.42578125" style="3" customWidth="1"/>
    <col min="8966" max="8966" width="15.28515625" style="3" customWidth="1"/>
    <col min="8967" max="8967" width="13.85546875" style="3" customWidth="1"/>
    <col min="8968" max="8968" width="14.140625" style="3" customWidth="1"/>
    <col min="8969" max="8969" width="14.7109375" style="3" customWidth="1"/>
    <col min="8970" max="8971" width="14.42578125" style="3" customWidth="1"/>
    <col min="8972" max="8972" width="14" style="3" customWidth="1"/>
    <col min="8973" max="8973" width="14.7109375" style="3" customWidth="1"/>
    <col min="8974" max="8974" width="14.5703125" style="3" customWidth="1"/>
    <col min="8975" max="8975" width="14" style="3" customWidth="1"/>
    <col min="8976" max="9214" width="11.42578125" style="3"/>
    <col min="9215" max="9215" width="2.140625" style="3" customWidth="1"/>
    <col min="9216" max="9217" width="3.7109375" style="3" customWidth="1"/>
    <col min="9218" max="9218" width="29.42578125" style="3" customWidth="1"/>
    <col min="9219" max="9219" width="12.7109375" style="3" customWidth="1"/>
    <col min="9220" max="9220" width="18.28515625" style="3" customWidth="1"/>
    <col min="9221" max="9221" width="12.42578125" style="3" customWidth="1"/>
    <col min="9222" max="9222" width="15.28515625" style="3" customWidth="1"/>
    <col min="9223" max="9223" width="13.85546875" style="3" customWidth="1"/>
    <col min="9224" max="9224" width="14.140625" style="3" customWidth="1"/>
    <col min="9225" max="9225" width="14.7109375" style="3" customWidth="1"/>
    <col min="9226" max="9227" width="14.42578125" style="3" customWidth="1"/>
    <col min="9228" max="9228" width="14" style="3" customWidth="1"/>
    <col min="9229" max="9229" width="14.7109375" style="3" customWidth="1"/>
    <col min="9230" max="9230" width="14.5703125" style="3" customWidth="1"/>
    <col min="9231" max="9231" width="14" style="3" customWidth="1"/>
    <col min="9232" max="9470" width="11.42578125" style="3"/>
    <col min="9471" max="9471" width="2.140625" style="3" customWidth="1"/>
    <col min="9472" max="9473" width="3.7109375" style="3" customWidth="1"/>
    <col min="9474" max="9474" width="29.42578125" style="3" customWidth="1"/>
    <col min="9475" max="9475" width="12.7109375" style="3" customWidth="1"/>
    <col min="9476" max="9476" width="18.28515625" style="3" customWidth="1"/>
    <col min="9477" max="9477" width="12.42578125" style="3" customWidth="1"/>
    <col min="9478" max="9478" width="15.28515625" style="3" customWidth="1"/>
    <col min="9479" max="9479" width="13.85546875" style="3" customWidth="1"/>
    <col min="9480" max="9480" width="14.140625" style="3" customWidth="1"/>
    <col min="9481" max="9481" width="14.7109375" style="3" customWidth="1"/>
    <col min="9482" max="9483" width="14.42578125" style="3" customWidth="1"/>
    <col min="9484" max="9484" width="14" style="3" customWidth="1"/>
    <col min="9485" max="9485" width="14.7109375" style="3" customWidth="1"/>
    <col min="9486" max="9486" width="14.5703125" style="3" customWidth="1"/>
    <col min="9487" max="9487" width="14" style="3" customWidth="1"/>
    <col min="9488" max="9726" width="11.42578125" style="3"/>
    <col min="9727" max="9727" width="2.140625" style="3" customWidth="1"/>
    <col min="9728" max="9729" width="3.7109375" style="3" customWidth="1"/>
    <col min="9730" max="9730" width="29.42578125" style="3" customWidth="1"/>
    <col min="9731" max="9731" width="12.7109375" style="3" customWidth="1"/>
    <col min="9732" max="9732" width="18.28515625" style="3" customWidth="1"/>
    <col min="9733" max="9733" width="12.42578125" style="3" customWidth="1"/>
    <col min="9734" max="9734" width="15.28515625" style="3" customWidth="1"/>
    <col min="9735" max="9735" width="13.85546875" style="3" customWidth="1"/>
    <col min="9736" max="9736" width="14.140625" style="3" customWidth="1"/>
    <col min="9737" max="9737" width="14.7109375" style="3" customWidth="1"/>
    <col min="9738" max="9739" width="14.42578125" style="3" customWidth="1"/>
    <col min="9740" max="9740" width="14" style="3" customWidth="1"/>
    <col min="9741" max="9741" width="14.7109375" style="3" customWidth="1"/>
    <col min="9742" max="9742" width="14.5703125" style="3" customWidth="1"/>
    <col min="9743" max="9743" width="14" style="3" customWidth="1"/>
    <col min="9744" max="9982" width="11.42578125" style="3"/>
    <col min="9983" max="9983" width="2.140625" style="3" customWidth="1"/>
    <col min="9984" max="9985" width="3.7109375" style="3" customWidth="1"/>
    <col min="9986" max="9986" width="29.42578125" style="3" customWidth="1"/>
    <col min="9987" max="9987" width="12.7109375" style="3" customWidth="1"/>
    <col min="9988" max="9988" width="18.28515625" style="3" customWidth="1"/>
    <col min="9989" max="9989" width="12.42578125" style="3" customWidth="1"/>
    <col min="9990" max="9990" width="15.28515625" style="3" customWidth="1"/>
    <col min="9991" max="9991" width="13.85546875" style="3" customWidth="1"/>
    <col min="9992" max="9992" width="14.140625" style="3" customWidth="1"/>
    <col min="9993" max="9993" width="14.7109375" style="3" customWidth="1"/>
    <col min="9994" max="9995" width="14.42578125" style="3" customWidth="1"/>
    <col min="9996" max="9996" width="14" style="3" customWidth="1"/>
    <col min="9997" max="9997" width="14.7109375" style="3" customWidth="1"/>
    <col min="9998" max="9998" width="14.5703125" style="3" customWidth="1"/>
    <col min="9999" max="9999" width="14" style="3" customWidth="1"/>
    <col min="10000" max="10238" width="11.42578125" style="3"/>
    <col min="10239" max="10239" width="2.140625" style="3" customWidth="1"/>
    <col min="10240" max="10241" width="3.7109375" style="3" customWidth="1"/>
    <col min="10242" max="10242" width="29.42578125" style="3" customWidth="1"/>
    <col min="10243" max="10243" width="12.7109375" style="3" customWidth="1"/>
    <col min="10244" max="10244" width="18.28515625" style="3" customWidth="1"/>
    <col min="10245" max="10245" width="12.42578125" style="3" customWidth="1"/>
    <col min="10246" max="10246" width="15.28515625" style="3" customWidth="1"/>
    <col min="10247" max="10247" width="13.85546875" style="3" customWidth="1"/>
    <col min="10248" max="10248" width="14.140625" style="3" customWidth="1"/>
    <col min="10249" max="10249" width="14.7109375" style="3" customWidth="1"/>
    <col min="10250" max="10251" width="14.42578125" style="3" customWidth="1"/>
    <col min="10252" max="10252" width="14" style="3" customWidth="1"/>
    <col min="10253" max="10253" width="14.7109375" style="3" customWidth="1"/>
    <col min="10254" max="10254" width="14.5703125" style="3" customWidth="1"/>
    <col min="10255" max="10255" width="14" style="3" customWidth="1"/>
    <col min="10256" max="10494" width="11.42578125" style="3"/>
    <col min="10495" max="10495" width="2.140625" style="3" customWidth="1"/>
    <col min="10496" max="10497" width="3.7109375" style="3" customWidth="1"/>
    <col min="10498" max="10498" width="29.42578125" style="3" customWidth="1"/>
    <col min="10499" max="10499" width="12.7109375" style="3" customWidth="1"/>
    <col min="10500" max="10500" width="18.28515625" style="3" customWidth="1"/>
    <col min="10501" max="10501" width="12.42578125" style="3" customWidth="1"/>
    <col min="10502" max="10502" width="15.28515625" style="3" customWidth="1"/>
    <col min="10503" max="10503" width="13.85546875" style="3" customWidth="1"/>
    <col min="10504" max="10504" width="14.140625" style="3" customWidth="1"/>
    <col min="10505" max="10505" width="14.7109375" style="3" customWidth="1"/>
    <col min="10506" max="10507" width="14.42578125" style="3" customWidth="1"/>
    <col min="10508" max="10508" width="14" style="3" customWidth="1"/>
    <col min="10509" max="10509" width="14.7109375" style="3" customWidth="1"/>
    <col min="10510" max="10510" width="14.5703125" style="3" customWidth="1"/>
    <col min="10511" max="10511" width="14" style="3" customWidth="1"/>
    <col min="10512" max="10750" width="11.42578125" style="3"/>
    <col min="10751" max="10751" width="2.140625" style="3" customWidth="1"/>
    <col min="10752" max="10753" width="3.7109375" style="3" customWidth="1"/>
    <col min="10754" max="10754" width="29.42578125" style="3" customWidth="1"/>
    <col min="10755" max="10755" width="12.7109375" style="3" customWidth="1"/>
    <col min="10756" max="10756" width="18.28515625" style="3" customWidth="1"/>
    <col min="10757" max="10757" width="12.42578125" style="3" customWidth="1"/>
    <col min="10758" max="10758" width="15.28515625" style="3" customWidth="1"/>
    <col min="10759" max="10759" width="13.85546875" style="3" customWidth="1"/>
    <col min="10760" max="10760" width="14.140625" style="3" customWidth="1"/>
    <col min="10761" max="10761" width="14.7109375" style="3" customWidth="1"/>
    <col min="10762" max="10763" width="14.42578125" style="3" customWidth="1"/>
    <col min="10764" max="10764" width="14" style="3" customWidth="1"/>
    <col min="10765" max="10765" width="14.7109375" style="3" customWidth="1"/>
    <col min="10766" max="10766" width="14.5703125" style="3" customWidth="1"/>
    <col min="10767" max="10767" width="14" style="3" customWidth="1"/>
    <col min="10768" max="11006" width="11.42578125" style="3"/>
    <col min="11007" max="11007" width="2.140625" style="3" customWidth="1"/>
    <col min="11008" max="11009" width="3.7109375" style="3" customWidth="1"/>
    <col min="11010" max="11010" width="29.42578125" style="3" customWidth="1"/>
    <col min="11011" max="11011" width="12.7109375" style="3" customWidth="1"/>
    <col min="11012" max="11012" width="18.28515625" style="3" customWidth="1"/>
    <col min="11013" max="11013" width="12.42578125" style="3" customWidth="1"/>
    <col min="11014" max="11014" width="15.28515625" style="3" customWidth="1"/>
    <col min="11015" max="11015" width="13.85546875" style="3" customWidth="1"/>
    <col min="11016" max="11016" width="14.140625" style="3" customWidth="1"/>
    <col min="11017" max="11017" width="14.7109375" style="3" customWidth="1"/>
    <col min="11018" max="11019" width="14.42578125" style="3" customWidth="1"/>
    <col min="11020" max="11020" width="14" style="3" customWidth="1"/>
    <col min="11021" max="11021" width="14.7109375" style="3" customWidth="1"/>
    <col min="11022" max="11022" width="14.5703125" style="3" customWidth="1"/>
    <col min="11023" max="11023" width="14" style="3" customWidth="1"/>
    <col min="11024" max="11262" width="11.42578125" style="3"/>
    <col min="11263" max="11263" width="2.140625" style="3" customWidth="1"/>
    <col min="11264" max="11265" width="3.7109375" style="3" customWidth="1"/>
    <col min="11266" max="11266" width="29.42578125" style="3" customWidth="1"/>
    <col min="11267" max="11267" width="12.7109375" style="3" customWidth="1"/>
    <col min="11268" max="11268" width="18.28515625" style="3" customWidth="1"/>
    <col min="11269" max="11269" width="12.42578125" style="3" customWidth="1"/>
    <col min="11270" max="11270" width="15.28515625" style="3" customWidth="1"/>
    <col min="11271" max="11271" width="13.85546875" style="3" customWidth="1"/>
    <col min="11272" max="11272" width="14.140625" style="3" customWidth="1"/>
    <col min="11273" max="11273" width="14.7109375" style="3" customWidth="1"/>
    <col min="11274" max="11275" width="14.42578125" style="3" customWidth="1"/>
    <col min="11276" max="11276" width="14" style="3" customWidth="1"/>
    <col min="11277" max="11277" width="14.7109375" style="3" customWidth="1"/>
    <col min="11278" max="11278" width="14.5703125" style="3" customWidth="1"/>
    <col min="11279" max="11279" width="14" style="3" customWidth="1"/>
    <col min="11280" max="11518" width="11.42578125" style="3"/>
    <col min="11519" max="11519" width="2.140625" style="3" customWidth="1"/>
    <col min="11520" max="11521" width="3.7109375" style="3" customWidth="1"/>
    <col min="11522" max="11522" width="29.42578125" style="3" customWidth="1"/>
    <col min="11523" max="11523" width="12.7109375" style="3" customWidth="1"/>
    <col min="11524" max="11524" width="18.28515625" style="3" customWidth="1"/>
    <col min="11525" max="11525" width="12.42578125" style="3" customWidth="1"/>
    <col min="11526" max="11526" width="15.28515625" style="3" customWidth="1"/>
    <col min="11527" max="11527" width="13.85546875" style="3" customWidth="1"/>
    <col min="11528" max="11528" width="14.140625" style="3" customWidth="1"/>
    <col min="11529" max="11529" width="14.7109375" style="3" customWidth="1"/>
    <col min="11530" max="11531" width="14.42578125" style="3" customWidth="1"/>
    <col min="11532" max="11532" width="14" style="3" customWidth="1"/>
    <col min="11533" max="11533" width="14.7109375" style="3" customWidth="1"/>
    <col min="11534" max="11534" width="14.5703125" style="3" customWidth="1"/>
    <col min="11535" max="11535" width="14" style="3" customWidth="1"/>
    <col min="11536" max="11774" width="11.42578125" style="3"/>
    <col min="11775" max="11775" width="2.140625" style="3" customWidth="1"/>
    <col min="11776" max="11777" width="3.7109375" style="3" customWidth="1"/>
    <col min="11778" max="11778" width="29.42578125" style="3" customWidth="1"/>
    <col min="11779" max="11779" width="12.7109375" style="3" customWidth="1"/>
    <col min="11780" max="11780" width="18.28515625" style="3" customWidth="1"/>
    <col min="11781" max="11781" width="12.42578125" style="3" customWidth="1"/>
    <col min="11782" max="11782" width="15.28515625" style="3" customWidth="1"/>
    <col min="11783" max="11783" width="13.85546875" style="3" customWidth="1"/>
    <col min="11784" max="11784" width="14.140625" style="3" customWidth="1"/>
    <col min="11785" max="11785" width="14.7109375" style="3" customWidth="1"/>
    <col min="11786" max="11787" width="14.42578125" style="3" customWidth="1"/>
    <col min="11788" max="11788" width="14" style="3" customWidth="1"/>
    <col min="11789" max="11789" width="14.7109375" style="3" customWidth="1"/>
    <col min="11790" max="11790" width="14.5703125" style="3" customWidth="1"/>
    <col min="11791" max="11791" width="14" style="3" customWidth="1"/>
    <col min="11792" max="12030" width="11.42578125" style="3"/>
    <col min="12031" max="12031" width="2.140625" style="3" customWidth="1"/>
    <col min="12032" max="12033" width="3.7109375" style="3" customWidth="1"/>
    <col min="12034" max="12034" width="29.42578125" style="3" customWidth="1"/>
    <col min="12035" max="12035" width="12.7109375" style="3" customWidth="1"/>
    <col min="12036" max="12036" width="18.28515625" style="3" customWidth="1"/>
    <col min="12037" max="12037" width="12.42578125" style="3" customWidth="1"/>
    <col min="12038" max="12038" width="15.28515625" style="3" customWidth="1"/>
    <col min="12039" max="12039" width="13.85546875" style="3" customWidth="1"/>
    <col min="12040" max="12040" width="14.140625" style="3" customWidth="1"/>
    <col min="12041" max="12041" width="14.7109375" style="3" customWidth="1"/>
    <col min="12042" max="12043" width="14.42578125" style="3" customWidth="1"/>
    <col min="12044" max="12044" width="14" style="3" customWidth="1"/>
    <col min="12045" max="12045" width="14.7109375" style="3" customWidth="1"/>
    <col min="12046" max="12046" width="14.5703125" style="3" customWidth="1"/>
    <col min="12047" max="12047" width="14" style="3" customWidth="1"/>
    <col min="12048" max="12286" width="11.42578125" style="3"/>
    <col min="12287" max="12287" width="2.140625" style="3" customWidth="1"/>
    <col min="12288" max="12289" width="3.7109375" style="3" customWidth="1"/>
    <col min="12290" max="12290" width="29.42578125" style="3" customWidth="1"/>
    <col min="12291" max="12291" width="12.7109375" style="3" customWidth="1"/>
    <col min="12292" max="12292" width="18.28515625" style="3" customWidth="1"/>
    <col min="12293" max="12293" width="12.42578125" style="3" customWidth="1"/>
    <col min="12294" max="12294" width="15.28515625" style="3" customWidth="1"/>
    <col min="12295" max="12295" width="13.85546875" style="3" customWidth="1"/>
    <col min="12296" max="12296" width="14.140625" style="3" customWidth="1"/>
    <col min="12297" max="12297" width="14.7109375" style="3" customWidth="1"/>
    <col min="12298" max="12299" width="14.42578125" style="3" customWidth="1"/>
    <col min="12300" max="12300" width="14" style="3" customWidth="1"/>
    <col min="12301" max="12301" width="14.7109375" style="3" customWidth="1"/>
    <col min="12302" max="12302" width="14.5703125" style="3" customWidth="1"/>
    <col min="12303" max="12303" width="14" style="3" customWidth="1"/>
    <col min="12304" max="12542" width="11.42578125" style="3"/>
    <col min="12543" max="12543" width="2.140625" style="3" customWidth="1"/>
    <col min="12544" max="12545" width="3.7109375" style="3" customWidth="1"/>
    <col min="12546" max="12546" width="29.42578125" style="3" customWidth="1"/>
    <col min="12547" max="12547" width="12.7109375" style="3" customWidth="1"/>
    <col min="12548" max="12548" width="18.28515625" style="3" customWidth="1"/>
    <col min="12549" max="12549" width="12.42578125" style="3" customWidth="1"/>
    <col min="12550" max="12550" width="15.28515625" style="3" customWidth="1"/>
    <col min="12551" max="12551" width="13.85546875" style="3" customWidth="1"/>
    <col min="12552" max="12552" width="14.140625" style="3" customWidth="1"/>
    <col min="12553" max="12553" width="14.7109375" style="3" customWidth="1"/>
    <col min="12554" max="12555" width="14.42578125" style="3" customWidth="1"/>
    <col min="12556" max="12556" width="14" style="3" customWidth="1"/>
    <col min="12557" max="12557" width="14.7109375" style="3" customWidth="1"/>
    <col min="12558" max="12558" width="14.5703125" style="3" customWidth="1"/>
    <col min="12559" max="12559" width="14" style="3" customWidth="1"/>
    <col min="12560" max="12798" width="11.42578125" style="3"/>
    <col min="12799" max="12799" width="2.140625" style="3" customWidth="1"/>
    <col min="12800" max="12801" width="3.7109375" style="3" customWidth="1"/>
    <col min="12802" max="12802" width="29.42578125" style="3" customWidth="1"/>
    <col min="12803" max="12803" width="12.7109375" style="3" customWidth="1"/>
    <col min="12804" max="12804" width="18.28515625" style="3" customWidth="1"/>
    <col min="12805" max="12805" width="12.42578125" style="3" customWidth="1"/>
    <col min="12806" max="12806" width="15.28515625" style="3" customWidth="1"/>
    <col min="12807" max="12807" width="13.85546875" style="3" customWidth="1"/>
    <col min="12808" max="12808" width="14.140625" style="3" customWidth="1"/>
    <col min="12809" max="12809" width="14.7109375" style="3" customWidth="1"/>
    <col min="12810" max="12811" width="14.42578125" style="3" customWidth="1"/>
    <col min="12812" max="12812" width="14" style="3" customWidth="1"/>
    <col min="12813" max="12813" width="14.7109375" style="3" customWidth="1"/>
    <col min="12814" max="12814" width="14.5703125" style="3" customWidth="1"/>
    <col min="12815" max="12815" width="14" style="3" customWidth="1"/>
    <col min="12816" max="13054" width="11.42578125" style="3"/>
    <col min="13055" max="13055" width="2.140625" style="3" customWidth="1"/>
    <col min="13056" max="13057" width="3.7109375" style="3" customWidth="1"/>
    <col min="13058" max="13058" width="29.42578125" style="3" customWidth="1"/>
    <col min="13059" max="13059" width="12.7109375" style="3" customWidth="1"/>
    <col min="13060" max="13060" width="18.28515625" style="3" customWidth="1"/>
    <col min="13061" max="13061" width="12.42578125" style="3" customWidth="1"/>
    <col min="13062" max="13062" width="15.28515625" style="3" customWidth="1"/>
    <col min="13063" max="13063" width="13.85546875" style="3" customWidth="1"/>
    <col min="13064" max="13064" width="14.140625" style="3" customWidth="1"/>
    <col min="13065" max="13065" width="14.7109375" style="3" customWidth="1"/>
    <col min="13066" max="13067" width="14.42578125" style="3" customWidth="1"/>
    <col min="13068" max="13068" width="14" style="3" customWidth="1"/>
    <col min="13069" max="13069" width="14.7109375" style="3" customWidth="1"/>
    <col min="13070" max="13070" width="14.5703125" style="3" customWidth="1"/>
    <col min="13071" max="13071" width="14" style="3" customWidth="1"/>
    <col min="13072" max="13310" width="11.42578125" style="3"/>
    <col min="13311" max="13311" width="2.140625" style="3" customWidth="1"/>
    <col min="13312" max="13313" width="3.7109375" style="3" customWidth="1"/>
    <col min="13314" max="13314" width="29.42578125" style="3" customWidth="1"/>
    <col min="13315" max="13315" width="12.7109375" style="3" customWidth="1"/>
    <col min="13316" max="13316" width="18.28515625" style="3" customWidth="1"/>
    <col min="13317" max="13317" width="12.42578125" style="3" customWidth="1"/>
    <col min="13318" max="13318" width="15.28515625" style="3" customWidth="1"/>
    <col min="13319" max="13319" width="13.85546875" style="3" customWidth="1"/>
    <col min="13320" max="13320" width="14.140625" style="3" customWidth="1"/>
    <col min="13321" max="13321" width="14.7109375" style="3" customWidth="1"/>
    <col min="13322" max="13323" width="14.42578125" style="3" customWidth="1"/>
    <col min="13324" max="13324" width="14" style="3" customWidth="1"/>
    <col min="13325" max="13325" width="14.7109375" style="3" customWidth="1"/>
    <col min="13326" max="13326" width="14.5703125" style="3" customWidth="1"/>
    <col min="13327" max="13327" width="14" style="3" customWidth="1"/>
    <col min="13328" max="13566" width="11.42578125" style="3"/>
    <col min="13567" max="13567" width="2.140625" style="3" customWidth="1"/>
    <col min="13568" max="13569" width="3.7109375" style="3" customWidth="1"/>
    <col min="13570" max="13570" width="29.42578125" style="3" customWidth="1"/>
    <col min="13571" max="13571" width="12.7109375" style="3" customWidth="1"/>
    <col min="13572" max="13572" width="18.28515625" style="3" customWidth="1"/>
    <col min="13573" max="13573" width="12.42578125" style="3" customWidth="1"/>
    <col min="13574" max="13574" width="15.28515625" style="3" customWidth="1"/>
    <col min="13575" max="13575" width="13.85546875" style="3" customWidth="1"/>
    <col min="13576" max="13576" width="14.140625" style="3" customWidth="1"/>
    <col min="13577" max="13577" width="14.7109375" style="3" customWidth="1"/>
    <col min="13578" max="13579" width="14.42578125" style="3" customWidth="1"/>
    <col min="13580" max="13580" width="14" style="3" customWidth="1"/>
    <col min="13581" max="13581" width="14.7109375" style="3" customWidth="1"/>
    <col min="13582" max="13582" width="14.5703125" style="3" customWidth="1"/>
    <col min="13583" max="13583" width="14" style="3" customWidth="1"/>
    <col min="13584" max="13822" width="11.42578125" style="3"/>
    <col min="13823" max="13823" width="2.140625" style="3" customWidth="1"/>
    <col min="13824" max="13825" width="3.7109375" style="3" customWidth="1"/>
    <col min="13826" max="13826" width="29.42578125" style="3" customWidth="1"/>
    <col min="13827" max="13827" width="12.7109375" style="3" customWidth="1"/>
    <col min="13828" max="13828" width="18.28515625" style="3" customWidth="1"/>
    <col min="13829" max="13829" width="12.42578125" style="3" customWidth="1"/>
    <col min="13830" max="13830" width="15.28515625" style="3" customWidth="1"/>
    <col min="13831" max="13831" width="13.85546875" style="3" customWidth="1"/>
    <col min="13832" max="13832" width="14.140625" style="3" customWidth="1"/>
    <col min="13833" max="13833" width="14.7109375" style="3" customWidth="1"/>
    <col min="13834" max="13835" width="14.42578125" style="3" customWidth="1"/>
    <col min="13836" max="13836" width="14" style="3" customWidth="1"/>
    <col min="13837" max="13837" width="14.7109375" style="3" customWidth="1"/>
    <col min="13838" max="13838" width="14.5703125" style="3" customWidth="1"/>
    <col min="13839" max="13839" width="14" style="3" customWidth="1"/>
    <col min="13840" max="14078" width="11.42578125" style="3"/>
    <col min="14079" max="14079" width="2.140625" style="3" customWidth="1"/>
    <col min="14080" max="14081" width="3.7109375" style="3" customWidth="1"/>
    <col min="14082" max="14082" width="29.42578125" style="3" customWidth="1"/>
    <col min="14083" max="14083" width="12.7109375" style="3" customWidth="1"/>
    <col min="14084" max="14084" width="18.28515625" style="3" customWidth="1"/>
    <col min="14085" max="14085" width="12.42578125" style="3" customWidth="1"/>
    <col min="14086" max="14086" width="15.28515625" style="3" customWidth="1"/>
    <col min="14087" max="14087" width="13.85546875" style="3" customWidth="1"/>
    <col min="14088" max="14088" width="14.140625" style="3" customWidth="1"/>
    <col min="14089" max="14089" width="14.7109375" style="3" customWidth="1"/>
    <col min="14090" max="14091" width="14.42578125" style="3" customWidth="1"/>
    <col min="14092" max="14092" width="14" style="3" customWidth="1"/>
    <col min="14093" max="14093" width="14.7109375" style="3" customWidth="1"/>
    <col min="14094" max="14094" width="14.5703125" style="3" customWidth="1"/>
    <col min="14095" max="14095" width="14" style="3" customWidth="1"/>
    <col min="14096" max="14334" width="11.42578125" style="3"/>
    <col min="14335" max="14335" width="2.140625" style="3" customWidth="1"/>
    <col min="14336" max="14337" width="3.7109375" style="3" customWidth="1"/>
    <col min="14338" max="14338" width="29.42578125" style="3" customWidth="1"/>
    <col min="14339" max="14339" width="12.7109375" style="3" customWidth="1"/>
    <col min="14340" max="14340" width="18.28515625" style="3" customWidth="1"/>
    <col min="14341" max="14341" width="12.42578125" style="3" customWidth="1"/>
    <col min="14342" max="14342" width="15.28515625" style="3" customWidth="1"/>
    <col min="14343" max="14343" width="13.85546875" style="3" customWidth="1"/>
    <col min="14344" max="14344" width="14.140625" style="3" customWidth="1"/>
    <col min="14345" max="14345" width="14.7109375" style="3" customWidth="1"/>
    <col min="14346" max="14347" width="14.42578125" style="3" customWidth="1"/>
    <col min="14348" max="14348" width="14" style="3" customWidth="1"/>
    <col min="14349" max="14349" width="14.7109375" style="3" customWidth="1"/>
    <col min="14350" max="14350" width="14.5703125" style="3" customWidth="1"/>
    <col min="14351" max="14351" width="14" style="3" customWidth="1"/>
    <col min="14352" max="14590" width="11.42578125" style="3"/>
    <col min="14591" max="14591" width="2.140625" style="3" customWidth="1"/>
    <col min="14592" max="14593" width="3.7109375" style="3" customWidth="1"/>
    <col min="14594" max="14594" width="29.42578125" style="3" customWidth="1"/>
    <col min="14595" max="14595" width="12.7109375" style="3" customWidth="1"/>
    <col min="14596" max="14596" width="18.28515625" style="3" customWidth="1"/>
    <col min="14597" max="14597" width="12.42578125" style="3" customWidth="1"/>
    <col min="14598" max="14598" width="15.28515625" style="3" customWidth="1"/>
    <col min="14599" max="14599" width="13.85546875" style="3" customWidth="1"/>
    <col min="14600" max="14600" width="14.140625" style="3" customWidth="1"/>
    <col min="14601" max="14601" width="14.7109375" style="3" customWidth="1"/>
    <col min="14602" max="14603" width="14.42578125" style="3" customWidth="1"/>
    <col min="14604" max="14604" width="14" style="3" customWidth="1"/>
    <col min="14605" max="14605" width="14.7109375" style="3" customWidth="1"/>
    <col min="14606" max="14606" width="14.5703125" style="3" customWidth="1"/>
    <col min="14607" max="14607" width="14" style="3" customWidth="1"/>
    <col min="14608" max="14846" width="11.42578125" style="3"/>
    <col min="14847" max="14847" width="2.140625" style="3" customWidth="1"/>
    <col min="14848" max="14849" width="3.7109375" style="3" customWidth="1"/>
    <col min="14850" max="14850" width="29.42578125" style="3" customWidth="1"/>
    <col min="14851" max="14851" width="12.7109375" style="3" customWidth="1"/>
    <col min="14852" max="14852" width="18.28515625" style="3" customWidth="1"/>
    <col min="14853" max="14853" width="12.42578125" style="3" customWidth="1"/>
    <col min="14854" max="14854" width="15.28515625" style="3" customWidth="1"/>
    <col min="14855" max="14855" width="13.85546875" style="3" customWidth="1"/>
    <col min="14856" max="14856" width="14.140625" style="3" customWidth="1"/>
    <col min="14857" max="14857" width="14.7109375" style="3" customWidth="1"/>
    <col min="14858" max="14859" width="14.42578125" style="3" customWidth="1"/>
    <col min="14860" max="14860" width="14" style="3" customWidth="1"/>
    <col min="14861" max="14861" width="14.7109375" style="3" customWidth="1"/>
    <col min="14862" max="14862" width="14.5703125" style="3" customWidth="1"/>
    <col min="14863" max="14863" width="14" style="3" customWidth="1"/>
    <col min="14864" max="15102" width="11.42578125" style="3"/>
    <col min="15103" max="15103" width="2.140625" style="3" customWidth="1"/>
    <col min="15104" max="15105" width="3.7109375" style="3" customWidth="1"/>
    <col min="15106" max="15106" width="29.42578125" style="3" customWidth="1"/>
    <col min="15107" max="15107" width="12.7109375" style="3" customWidth="1"/>
    <col min="15108" max="15108" width="18.28515625" style="3" customWidth="1"/>
    <col min="15109" max="15109" width="12.42578125" style="3" customWidth="1"/>
    <col min="15110" max="15110" width="15.28515625" style="3" customWidth="1"/>
    <col min="15111" max="15111" width="13.85546875" style="3" customWidth="1"/>
    <col min="15112" max="15112" width="14.140625" style="3" customWidth="1"/>
    <col min="15113" max="15113" width="14.7109375" style="3" customWidth="1"/>
    <col min="15114" max="15115" width="14.42578125" style="3" customWidth="1"/>
    <col min="15116" max="15116" width="14" style="3" customWidth="1"/>
    <col min="15117" max="15117" width="14.7109375" style="3" customWidth="1"/>
    <col min="15118" max="15118" width="14.5703125" style="3" customWidth="1"/>
    <col min="15119" max="15119" width="14" style="3" customWidth="1"/>
    <col min="15120" max="15358" width="11.42578125" style="3"/>
    <col min="15359" max="15359" width="2.140625" style="3" customWidth="1"/>
    <col min="15360" max="15361" width="3.7109375" style="3" customWidth="1"/>
    <col min="15362" max="15362" width="29.42578125" style="3" customWidth="1"/>
    <col min="15363" max="15363" width="12.7109375" style="3" customWidth="1"/>
    <col min="15364" max="15364" width="18.28515625" style="3" customWidth="1"/>
    <col min="15365" max="15365" width="12.42578125" style="3" customWidth="1"/>
    <col min="15366" max="15366" width="15.28515625" style="3" customWidth="1"/>
    <col min="15367" max="15367" width="13.85546875" style="3" customWidth="1"/>
    <col min="15368" max="15368" width="14.140625" style="3" customWidth="1"/>
    <col min="15369" max="15369" width="14.7109375" style="3" customWidth="1"/>
    <col min="15370" max="15371" width="14.42578125" style="3" customWidth="1"/>
    <col min="15372" max="15372" width="14" style="3" customWidth="1"/>
    <col min="15373" max="15373" width="14.7109375" style="3" customWidth="1"/>
    <col min="15374" max="15374" width="14.5703125" style="3" customWidth="1"/>
    <col min="15375" max="15375" width="14" style="3" customWidth="1"/>
    <col min="15376" max="15614" width="11.42578125" style="3"/>
    <col min="15615" max="15615" width="2.140625" style="3" customWidth="1"/>
    <col min="15616" max="15617" width="3.7109375" style="3" customWidth="1"/>
    <col min="15618" max="15618" width="29.42578125" style="3" customWidth="1"/>
    <col min="15619" max="15619" width="12.7109375" style="3" customWidth="1"/>
    <col min="15620" max="15620" width="18.28515625" style="3" customWidth="1"/>
    <col min="15621" max="15621" width="12.42578125" style="3" customWidth="1"/>
    <col min="15622" max="15622" width="15.28515625" style="3" customWidth="1"/>
    <col min="15623" max="15623" width="13.85546875" style="3" customWidth="1"/>
    <col min="15624" max="15624" width="14.140625" style="3" customWidth="1"/>
    <col min="15625" max="15625" width="14.7109375" style="3" customWidth="1"/>
    <col min="15626" max="15627" width="14.42578125" style="3" customWidth="1"/>
    <col min="15628" max="15628" width="14" style="3" customWidth="1"/>
    <col min="15629" max="15629" width="14.7109375" style="3" customWidth="1"/>
    <col min="15630" max="15630" width="14.5703125" style="3" customWidth="1"/>
    <col min="15631" max="15631" width="14" style="3" customWidth="1"/>
    <col min="15632" max="15870" width="11.42578125" style="3"/>
    <col min="15871" max="15871" width="2.140625" style="3" customWidth="1"/>
    <col min="15872" max="15873" width="3.7109375" style="3" customWidth="1"/>
    <col min="15874" max="15874" width="29.42578125" style="3" customWidth="1"/>
    <col min="15875" max="15875" width="12.7109375" style="3" customWidth="1"/>
    <col min="15876" max="15876" width="18.28515625" style="3" customWidth="1"/>
    <col min="15877" max="15877" width="12.42578125" style="3" customWidth="1"/>
    <col min="15878" max="15878" width="15.28515625" style="3" customWidth="1"/>
    <col min="15879" max="15879" width="13.85546875" style="3" customWidth="1"/>
    <col min="15880" max="15880" width="14.140625" style="3" customWidth="1"/>
    <col min="15881" max="15881" width="14.7109375" style="3" customWidth="1"/>
    <col min="15882" max="15883" width="14.42578125" style="3" customWidth="1"/>
    <col min="15884" max="15884" width="14" style="3" customWidth="1"/>
    <col min="15885" max="15885" width="14.7109375" style="3" customWidth="1"/>
    <col min="15886" max="15886" width="14.5703125" style="3" customWidth="1"/>
    <col min="15887" max="15887" width="14" style="3" customWidth="1"/>
    <col min="15888" max="16126" width="11.42578125" style="3"/>
    <col min="16127" max="16127" width="2.140625" style="3" customWidth="1"/>
    <col min="16128" max="16129" width="3.7109375" style="3" customWidth="1"/>
    <col min="16130" max="16130" width="29.42578125" style="3" customWidth="1"/>
    <col min="16131" max="16131" width="12.7109375" style="3" customWidth="1"/>
    <col min="16132" max="16132" width="18.28515625" style="3" customWidth="1"/>
    <col min="16133" max="16133" width="12.42578125" style="3" customWidth="1"/>
    <col min="16134" max="16134" width="15.28515625" style="3" customWidth="1"/>
    <col min="16135" max="16135" width="13.85546875" style="3" customWidth="1"/>
    <col min="16136" max="16136" width="14.140625" style="3" customWidth="1"/>
    <col min="16137" max="16137" width="14.7109375" style="3" customWidth="1"/>
    <col min="16138" max="16139" width="14.42578125" style="3" customWidth="1"/>
    <col min="16140" max="16140" width="14" style="3" customWidth="1"/>
    <col min="16141" max="16141" width="14.7109375" style="3" customWidth="1"/>
    <col min="16142" max="16142" width="14.5703125" style="3" customWidth="1"/>
    <col min="16143" max="16143" width="14" style="3" customWidth="1"/>
    <col min="16144" max="16384" width="11.42578125" style="3"/>
  </cols>
  <sheetData>
    <row r="1" spans="2:15" ht="13.5" customHeight="1" x14ac:dyDescent="0.2">
      <c r="B1" s="2" t="s">
        <v>0</v>
      </c>
      <c r="C1" s="2"/>
      <c r="D1" s="2"/>
      <c r="E1" s="2"/>
      <c r="F1" s="2"/>
      <c r="G1" s="2"/>
      <c r="H1" s="2"/>
      <c r="I1" s="2"/>
      <c r="J1" s="2"/>
      <c r="K1" s="2"/>
      <c r="L1" s="2"/>
      <c r="M1" s="2"/>
      <c r="N1" s="2"/>
      <c r="O1" s="2"/>
    </row>
    <row r="2" spans="2:15" ht="20.25" customHeight="1" x14ac:dyDescent="0.2">
      <c r="B2" s="2" t="s">
        <v>30</v>
      </c>
      <c r="C2" s="2"/>
      <c r="D2" s="2"/>
      <c r="E2" s="2"/>
      <c r="F2" s="2"/>
      <c r="G2" s="2"/>
      <c r="H2" s="2"/>
      <c r="I2" s="2"/>
      <c r="J2" s="2"/>
      <c r="K2" s="2"/>
      <c r="L2" s="2"/>
      <c r="M2" s="2"/>
      <c r="N2" s="2"/>
      <c r="O2" s="2"/>
    </row>
    <row r="3" spans="2:15" s="1" customFormat="1" ht="8.25" customHeight="1" x14ac:dyDescent="0.2">
      <c r="B3" s="4"/>
      <c r="C3" s="4"/>
      <c r="D3" s="4"/>
      <c r="E3" s="4"/>
      <c r="F3" s="4"/>
      <c r="G3" s="4"/>
      <c r="H3" s="4"/>
      <c r="I3" s="4"/>
      <c r="J3" s="4"/>
      <c r="K3" s="4"/>
      <c r="L3" s="4"/>
      <c r="M3" s="4"/>
    </row>
    <row r="4" spans="2:15" s="1" customFormat="1" ht="24" customHeight="1" x14ac:dyDescent="0.2">
      <c r="B4" s="5" t="s">
        <v>1</v>
      </c>
      <c r="C4" s="6" t="s">
        <v>2</v>
      </c>
      <c r="D4" s="7"/>
      <c r="E4" s="8"/>
      <c r="F4" s="9"/>
      <c r="G4" s="9"/>
      <c r="H4" s="9"/>
      <c r="I4" s="9"/>
      <c r="J4" s="10"/>
      <c r="K4" s="10"/>
      <c r="L4" s="11"/>
      <c r="M4" s="4"/>
    </row>
    <row r="5" spans="2:15" s="1" customFormat="1" ht="8.25" customHeight="1" x14ac:dyDescent="0.2">
      <c r="B5" s="4"/>
      <c r="C5" s="4"/>
      <c r="D5" s="4"/>
      <c r="E5" s="4"/>
      <c r="F5" s="4"/>
      <c r="G5" s="4"/>
      <c r="H5" s="4"/>
      <c r="I5" s="4"/>
      <c r="J5" s="4"/>
      <c r="K5" s="4"/>
      <c r="L5" s="4"/>
      <c r="M5" s="4"/>
    </row>
    <row r="6" spans="2:15" ht="15" customHeight="1" x14ac:dyDescent="0.2">
      <c r="B6" s="12" t="s">
        <v>3</v>
      </c>
      <c r="C6" s="13" t="s">
        <v>4</v>
      </c>
      <c r="D6" s="14"/>
      <c r="E6" s="15" t="s">
        <v>5</v>
      </c>
      <c r="F6" s="15" t="s">
        <v>6</v>
      </c>
      <c r="G6" s="15"/>
      <c r="H6" s="15"/>
      <c r="I6" s="15"/>
      <c r="J6" s="15"/>
      <c r="K6" s="15"/>
      <c r="L6" s="15"/>
      <c r="M6" s="15" t="s">
        <v>7</v>
      </c>
      <c r="N6" s="16" t="s">
        <v>8</v>
      </c>
      <c r="O6" s="17"/>
    </row>
    <row r="7" spans="2:15" ht="25.5" x14ac:dyDescent="0.2">
      <c r="B7" s="18"/>
      <c r="C7" s="19"/>
      <c r="D7" s="20" t="s">
        <v>9</v>
      </c>
      <c r="E7" s="21"/>
      <c r="F7" s="22" t="s">
        <v>10</v>
      </c>
      <c r="G7" s="22" t="s">
        <v>11</v>
      </c>
      <c r="H7" s="22" t="s">
        <v>12</v>
      </c>
      <c r="I7" s="22" t="s">
        <v>13</v>
      </c>
      <c r="J7" s="22" t="s">
        <v>14</v>
      </c>
      <c r="K7" s="22" t="s">
        <v>15</v>
      </c>
      <c r="L7" s="22" t="s">
        <v>16</v>
      </c>
      <c r="M7" s="21"/>
      <c r="N7" s="23" t="s">
        <v>17</v>
      </c>
      <c r="O7" s="24" t="s">
        <v>18</v>
      </c>
    </row>
    <row r="8" spans="2:15" ht="15.75" customHeight="1" x14ac:dyDescent="0.2">
      <c r="B8" s="25"/>
      <c r="C8" s="19"/>
      <c r="D8" s="26"/>
      <c r="E8" s="21"/>
      <c r="F8" s="22">
        <v>1</v>
      </c>
      <c r="G8" s="22">
        <v>2</v>
      </c>
      <c r="H8" s="22" t="s">
        <v>19</v>
      </c>
      <c r="I8" s="22">
        <v>4</v>
      </c>
      <c r="J8" s="22">
        <v>5</v>
      </c>
      <c r="K8" s="22">
        <v>6</v>
      </c>
      <c r="L8" s="22">
        <v>7</v>
      </c>
      <c r="M8" s="22" t="s">
        <v>20</v>
      </c>
      <c r="N8" s="27" t="s">
        <v>21</v>
      </c>
      <c r="O8" s="28" t="s">
        <v>22</v>
      </c>
    </row>
    <row r="9" spans="2:15" ht="15" customHeight="1" x14ac:dyDescent="0.2">
      <c r="B9" s="29"/>
      <c r="C9" s="30"/>
      <c r="D9" s="30"/>
      <c r="E9" s="31"/>
      <c r="F9" s="31"/>
      <c r="G9" s="31"/>
      <c r="H9" s="31"/>
      <c r="I9" s="31"/>
      <c r="J9" s="31"/>
      <c r="K9" s="31"/>
      <c r="L9" s="31"/>
      <c r="M9" s="31"/>
      <c r="N9" s="32"/>
      <c r="O9" s="33"/>
    </row>
    <row r="10" spans="2:15" ht="12.75" customHeight="1" x14ac:dyDescent="0.2">
      <c r="B10" s="34"/>
      <c r="C10" s="35"/>
      <c r="D10" s="35"/>
      <c r="E10" s="35"/>
      <c r="F10" s="36">
        <f>+F11</f>
        <v>37614000</v>
      </c>
      <c r="G10" s="36">
        <f t="shared" ref="G10:M10" si="0">+G11</f>
        <v>-8098475.0599999996</v>
      </c>
      <c r="H10" s="36">
        <f t="shared" si="0"/>
        <v>29515524.940000001</v>
      </c>
      <c r="I10" s="36">
        <f t="shared" si="0"/>
        <v>6600570.4199999999</v>
      </c>
      <c r="J10" s="36">
        <f t="shared" si="0"/>
        <v>6600570.4199999999</v>
      </c>
      <c r="K10" s="36">
        <f t="shared" si="0"/>
        <v>6600570.4199999999</v>
      </c>
      <c r="L10" s="36">
        <f t="shared" si="0"/>
        <v>6600570.4199999999</v>
      </c>
      <c r="M10" s="36">
        <f t="shared" si="0"/>
        <v>22914954.520000003</v>
      </c>
      <c r="N10" s="37">
        <f>J10/F10</f>
        <v>0.1754817466900622</v>
      </c>
      <c r="O10" s="38">
        <f>J10/H10</f>
        <v>0.22363046001783221</v>
      </c>
    </row>
    <row r="11" spans="2:15" ht="15" x14ac:dyDescent="0.25">
      <c r="B11" s="34" t="s">
        <v>23</v>
      </c>
      <c r="C11" s="39" t="s">
        <v>24</v>
      </c>
      <c r="D11" s="39" t="s">
        <v>25</v>
      </c>
      <c r="E11" s="40" t="s">
        <v>26</v>
      </c>
      <c r="F11" s="41">
        <v>37614000</v>
      </c>
      <c r="G11" s="42">
        <v>-8098475.0599999996</v>
      </c>
      <c r="H11" s="43">
        <f>+F11+G11</f>
        <v>29515524.940000001</v>
      </c>
      <c r="I11" s="67">
        <v>6600570.4199999999</v>
      </c>
      <c r="J11" s="44">
        <v>6600570.4199999999</v>
      </c>
      <c r="K11" s="44">
        <v>6600570.4199999999</v>
      </c>
      <c r="L11" s="45">
        <v>6600570.4199999999</v>
      </c>
      <c r="M11" s="43">
        <f>+H11-J11</f>
        <v>22914954.520000003</v>
      </c>
      <c r="N11" s="46">
        <f>J11/F11</f>
        <v>0.1754817466900622</v>
      </c>
      <c r="O11" s="47">
        <f>J11/H11</f>
        <v>0.22363046001783221</v>
      </c>
    </row>
    <row r="12" spans="2:15" x14ac:dyDescent="0.2">
      <c r="B12" s="34"/>
      <c r="C12" s="30"/>
      <c r="D12" s="30"/>
      <c r="E12" s="40"/>
      <c r="F12" s="31"/>
      <c r="G12" s="31"/>
      <c r="H12" s="31"/>
      <c r="I12" s="31"/>
      <c r="J12" s="31"/>
      <c r="K12" s="31"/>
      <c r="L12" s="31"/>
      <c r="M12" s="31">
        <f t="shared" ref="M12:M38" si="1">+F12-J12</f>
        <v>0</v>
      </c>
      <c r="N12" s="46"/>
      <c r="O12" s="47"/>
    </row>
    <row r="13" spans="2:15" ht="12.75" customHeight="1" x14ac:dyDescent="0.2">
      <c r="B13" s="34"/>
      <c r="C13" s="35">
        <f>SUM(C14:C21)</f>
        <v>0</v>
      </c>
      <c r="D13" s="35"/>
      <c r="E13" s="35">
        <f>SUM(E14:E21)</f>
        <v>0</v>
      </c>
      <c r="F13" s="48"/>
      <c r="G13" s="35"/>
      <c r="H13" s="35"/>
      <c r="I13" s="35"/>
      <c r="J13" s="35">
        <f>SUM(J14:J21)</f>
        <v>0</v>
      </c>
      <c r="K13" s="35"/>
      <c r="L13" s="35">
        <f>SUM(L14:L21)</f>
        <v>0</v>
      </c>
      <c r="M13" s="48">
        <f t="shared" si="1"/>
        <v>0</v>
      </c>
      <c r="N13" s="46"/>
      <c r="O13" s="47"/>
    </row>
    <row r="14" spans="2:15" x14ac:dyDescent="0.2">
      <c r="B14" s="34"/>
      <c r="C14" s="30"/>
      <c r="D14" s="30"/>
      <c r="E14" s="31"/>
      <c r="F14" s="31"/>
      <c r="G14" s="31"/>
      <c r="H14" s="31"/>
      <c r="I14" s="31"/>
      <c r="J14" s="31"/>
      <c r="K14" s="31"/>
      <c r="L14" s="31"/>
      <c r="M14" s="31">
        <f t="shared" si="1"/>
        <v>0</v>
      </c>
      <c r="N14" s="46"/>
      <c r="O14" s="47"/>
    </row>
    <row r="15" spans="2:15" x14ac:dyDescent="0.2">
      <c r="B15" s="34"/>
      <c r="C15" s="30"/>
      <c r="D15" s="30"/>
      <c r="E15" s="31"/>
      <c r="F15" s="31"/>
      <c r="G15" s="31"/>
      <c r="H15" s="31"/>
      <c r="I15" s="31"/>
      <c r="J15" s="31"/>
      <c r="K15" s="31"/>
      <c r="L15" s="31"/>
      <c r="M15" s="31">
        <f t="shared" si="1"/>
        <v>0</v>
      </c>
      <c r="N15" s="46"/>
      <c r="O15" s="47"/>
    </row>
    <row r="16" spans="2:15" x14ac:dyDescent="0.2">
      <c r="B16" s="34"/>
      <c r="C16" s="30"/>
      <c r="D16" s="30"/>
      <c r="E16" s="31"/>
      <c r="F16" s="31"/>
      <c r="G16" s="31"/>
      <c r="H16" s="31"/>
      <c r="I16" s="31"/>
      <c r="J16" s="31"/>
      <c r="K16" s="31"/>
      <c r="L16" s="31"/>
      <c r="M16" s="31">
        <f t="shared" si="1"/>
        <v>0</v>
      </c>
      <c r="N16" s="46"/>
      <c r="O16" s="47"/>
    </row>
    <row r="17" spans="2:15" x14ac:dyDescent="0.2">
      <c r="B17" s="34"/>
      <c r="C17" s="30"/>
      <c r="D17" s="30"/>
      <c r="E17" s="31"/>
      <c r="F17" s="31"/>
      <c r="G17" s="31"/>
      <c r="H17" s="31"/>
      <c r="I17" s="31"/>
      <c r="J17" s="31"/>
      <c r="K17" s="31"/>
      <c r="L17" s="31"/>
      <c r="M17" s="31">
        <f t="shared" si="1"/>
        <v>0</v>
      </c>
      <c r="N17" s="46"/>
      <c r="O17" s="47"/>
    </row>
    <row r="18" spans="2:15" x14ac:dyDescent="0.2">
      <c r="B18" s="34"/>
      <c r="C18" s="30"/>
      <c r="D18" s="30"/>
      <c r="E18" s="31"/>
      <c r="F18" s="31"/>
      <c r="G18" s="31"/>
      <c r="H18" s="31"/>
      <c r="I18" s="31"/>
      <c r="J18" s="31"/>
      <c r="K18" s="31"/>
      <c r="L18" s="31"/>
      <c r="M18" s="31">
        <f t="shared" si="1"/>
        <v>0</v>
      </c>
      <c r="N18" s="46"/>
      <c r="O18" s="47"/>
    </row>
    <row r="19" spans="2:15" x14ac:dyDescent="0.2">
      <c r="B19" s="34"/>
      <c r="C19" s="30"/>
      <c r="D19" s="30"/>
      <c r="E19" s="31"/>
      <c r="F19" s="31"/>
      <c r="G19" s="31"/>
      <c r="H19" s="31"/>
      <c r="I19" s="31"/>
      <c r="J19" s="31"/>
      <c r="K19" s="31"/>
      <c r="L19" s="31"/>
      <c r="M19" s="31">
        <f t="shared" si="1"/>
        <v>0</v>
      </c>
      <c r="N19" s="46"/>
      <c r="O19" s="47"/>
    </row>
    <row r="20" spans="2:15" x14ac:dyDescent="0.2">
      <c r="B20" s="34"/>
      <c r="C20" s="30"/>
      <c r="D20" s="30"/>
      <c r="E20" s="31"/>
      <c r="F20" s="31"/>
      <c r="G20" s="31"/>
      <c r="H20" s="31"/>
      <c r="I20" s="31"/>
      <c r="J20" s="31"/>
      <c r="K20" s="31"/>
      <c r="L20" s="31"/>
      <c r="M20" s="31">
        <f t="shared" si="1"/>
        <v>0</v>
      </c>
      <c r="N20" s="46"/>
      <c r="O20" s="47"/>
    </row>
    <row r="21" spans="2:15" x14ac:dyDescent="0.2">
      <c r="B21" s="34"/>
      <c r="C21" s="30"/>
      <c r="D21" s="30"/>
      <c r="E21" s="31"/>
      <c r="F21" s="31"/>
      <c r="G21" s="31"/>
      <c r="H21" s="31"/>
      <c r="I21" s="31"/>
      <c r="J21" s="31"/>
      <c r="K21" s="31"/>
      <c r="L21" s="31"/>
      <c r="M21" s="31">
        <f t="shared" si="1"/>
        <v>0</v>
      </c>
      <c r="N21" s="46"/>
      <c r="O21" s="47"/>
    </row>
    <row r="22" spans="2:15" ht="12.75" customHeight="1" x14ac:dyDescent="0.2">
      <c r="B22" s="34"/>
      <c r="C22" s="35">
        <f>SUM(C23:C25)</f>
        <v>0</v>
      </c>
      <c r="D22" s="35"/>
      <c r="E22" s="35">
        <f>SUM(E23:E25)</f>
        <v>0</v>
      </c>
      <c r="F22" s="48"/>
      <c r="G22" s="35"/>
      <c r="H22" s="35"/>
      <c r="I22" s="35"/>
      <c r="J22" s="35">
        <f>SUM(J23:J25)</f>
        <v>0</v>
      </c>
      <c r="K22" s="35"/>
      <c r="L22" s="35">
        <f>SUM(L23:L25)</f>
        <v>0</v>
      </c>
      <c r="M22" s="48">
        <f t="shared" si="1"/>
        <v>0</v>
      </c>
      <c r="N22" s="46"/>
      <c r="O22" s="47"/>
    </row>
    <row r="23" spans="2:15" x14ac:dyDescent="0.2">
      <c r="B23" s="34"/>
      <c r="C23" s="30"/>
      <c r="D23" s="30"/>
      <c r="E23" s="31"/>
      <c r="F23" s="31"/>
      <c r="G23" s="31"/>
      <c r="H23" s="31"/>
      <c r="I23" s="31"/>
      <c r="J23" s="31"/>
      <c r="K23" s="31"/>
      <c r="L23" s="31"/>
      <c r="M23" s="31">
        <f t="shared" si="1"/>
        <v>0</v>
      </c>
      <c r="N23" s="46"/>
      <c r="O23" s="47"/>
    </row>
    <row r="24" spans="2:15" x14ac:dyDescent="0.2">
      <c r="B24" s="34"/>
      <c r="C24" s="30"/>
      <c r="D24" s="30"/>
      <c r="E24" s="31"/>
      <c r="F24" s="31"/>
      <c r="G24" s="31"/>
      <c r="H24" s="31"/>
      <c r="I24" s="31"/>
      <c r="J24" s="31"/>
      <c r="K24" s="31"/>
      <c r="L24" s="31"/>
      <c r="M24" s="31">
        <f t="shared" si="1"/>
        <v>0</v>
      </c>
      <c r="N24" s="46"/>
      <c r="O24" s="47"/>
    </row>
    <row r="25" spans="2:15" x14ac:dyDescent="0.2">
      <c r="B25" s="34"/>
      <c r="C25" s="30"/>
      <c r="D25" s="30"/>
      <c r="E25" s="31"/>
      <c r="F25" s="31"/>
      <c r="G25" s="31"/>
      <c r="H25" s="31"/>
      <c r="I25" s="31"/>
      <c r="J25" s="31"/>
      <c r="K25" s="31"/>
      <c r="L25" s="31"/>
      <c r="M25" s="31">
        <f t="shared" si="1"/>
        <v>0</v>
      </c>
      <c r="N25" s="46"/>
      <c r="O25" s="47"/>
    </row>
    <row r="26" spans="2:15" ht="12.75" customHeight="1" x14ac:dyDescent="0.2">
      <c r="B26" s="34"/>
      <c r="C26" s="35">
        <f>SUM(C27:C28)</f>
        <v>0</v>
      </c>
      <c r="D26" s="35"/>
      <c r="E26" s="35">
        <f>SUM(E27:E28)</f>
        <v>0</v>
      </c>
      <c r="F26" s="48"/>
      <c r="G26" s="35"/>
      <c r="H26" s="35"/>
      <c r="I26" s="35"/>
      <c r="J26" s="35">
        <f>SUM(J27:J28)</f>
        <v>0</v>
      </c>
      <c r="K26" s="35"/>
      <c r="L26" s="35">
        <f>SUM(L27:L28)</f>
        <v>0</v>
      </c>
      <c r="M26" s="48">
        <f t="shared" si="1"/>
        <v>0</v>
      </c>
      <c r="N26" s="46"/>
      <c r="O26" s="47"/>
    </row>
    <row r="27" spans="2:15" x14ac:dyDescent="0.2">
      <c r="B27" s="34"/>
      <c r="C27" s="30"/>
      <c r="D27" s="30"/>
      <c r="E27" s="31"/>
      <c r="F27" s="31"/>
      <c r="G27" s="31"/>
      <c r="H27" s="31"/>
      <c r="I27" s="31"/>
      <c r="J27" s="31"/>
      <c r="K27" s="31"/>
      <c r="L27" s="31"/>
      <c r="M27" s="31">
        <f t="shared" si="1"/>
        <v>0</v>
      </c>
      <c r="N27" s="46"/>
      <c r="O27" s="47"/>
    </row>
    <row r="28" spans="2:15" x14ac:dyDescent="0.2">
      <c r="B28" s="34"/>
      <c r="C28" s="30"/>
      <c r="D28" s="30"/>
      <c r="E28" s="31"/>
      <c r="F28" s="31"/>
      <c r="G28" s="31"/>
      <c r="H28" s="31"/>
      <c r="I28" s="31"/>
      <c r="J28" s="31"/>
      <c r="K28" s="31"/>
      <c r="L28" s="31"/>
      <c r="M28" s="31">
        <f t="shared" si="1"/>
        <v>0</v>
      </c>
      <c r="N28" s="46"/>
      <c r="O28" s="47"/>
    </row>
    <row r="29" spans="2:15" ht="12.75" customHeight="1" x14ac:dyDescent="0.2">
      <c r="B29" s="34"/>
      <c r="C29" s="35">
        <f>SUM(C30:C33)</f>
        <v>0</v>
      </c>
      <c r="D29" s="35"/>
      <c r="E29" s="35">
        <f>SUM(E30:E33)</f>
        <v>0</v>
      </c>
      <c r="F29" s="48"/>
      <c r="G29" s="35"/>
      <c r="H29" s="35"/>
      <c r="I29" s="35"/>
      <c r="J29" s="35">
        <f>SUM(J30:J33)</f>
        <v>0</v>
      </c>
      <c r="K29" s="35"/>
      <c r="L29" s="35">
        <f>SUM(L30:L33)</f>
        <v>0</v>
      </c>
      <c r="M29" s="48">
        <f t="shared" si="1"/>
        <v>0</v>
      </c>
      <c r="N29" s="46"/>
      <c r="O29" s="47"/>
    </row>
    <row r="30" spans="2:15" x14ac:dyDescent="0.2">
      <c r="B30" s="34"/>
      <c r="C30" s="30"/>
      <c r="D30" s="30"/>
      <c r="E30" s="31"/>
      <c r="F30" s="31"/>
      <c r="G30" s="31"/>
      <c r="H30" s="31"/>
      <c r="I30" s="31"/>
      <c r="J30" s="31"/>
      <c r="K30" s="31"/>
      <c r="L30" s="31"/>
      <c r="M30" s="31">
        <f t="shared" si="1"/>
        <v>0</v>
      </c>
      <c r="N30" s="46"/>
      <c r="O30" s="47"/>
    </row>
    <row r="31" spans="2:15" x14ac:dyDescent="0.2">
      <c r="B31" s="34"/>
      <c r="C31" s="30"/>
      <c r="D31" s="30"/>
      <c r="E31" s="31"/>
      <c r="F31" s="31"/>
      <c r="G31" s="31"/>
      <c r="H31" s="31"/>
      <c r="I31" s="31"/>
      <c r="J31" s="31"/>
      <c r="K31" s="31"/>
      <c r="L31" s="31"/>
      <c r="M31" s="31">
        <f t="shared" si="1"/>
        <v>0</v>
      </c>
      <c r="N31" s="46"/>
      <c r="O31" s="47"/>
    </row>
    <row r="32" spans="2:15" x14ac:dyDescent="0.2">
      <c r="B32" s="34"/>
      <c r="C32" s="30"/>
      <c r="D32" s="30"/>
      <c r="E32" s="31"/>
      <c r="F32" s="31"/>
      <c r="G32" s="31"/>
      <c r="H32" s="31"/>
      <c r="I32" s="31"/>
      <c r="J32" s="31"/>
      <c r="K32" s="31"/>
      <c r="L32" s="31"/>
      <c r="M32" s="31">
        <f t="shared" si="1"/>
        <v>0</v>
      </c>
      <c r="N32" s="46"/>
      <c r="O32" s="47"/>
    </row>
    <row r="33" spans="1:17" x14ac:dyDescent="0.2">
      <c r="B33" s="34"/>
      <c r="C33" s="30"/>
      <c r="D33" s="30"/>
      <c r="E33" s="31"/>
      <c r="F33" s="31"/>
      <c r="G33" s="31"/>
      <c r="H33" s="31"/>
      <c r="I33" s="31"/>
      <c r="J33" s="31"/>
      <c r="K33" s="31"/>
      <c r="L33" s="31"/>
      <c r="M33" s="31">
        <f t="shared" si="1"/>
        <v>0</v>
      </c>
      <c r="N33" s="46"/>
      <c r="O33" s="47"/>
    </row>
    <row r="34" spans="1:17" x14ac:dyDescent="0.2">
      <c r="B34" s="34"/>
      <c r="C34" s="35">
        <f>SUM(C35)</f>
        <v>0</v>
      </c>
      <c r="D34" s="35"/>
      <c r="E34" s="35">
        <f>SUM(E35)</f>
        <v>0</v>
      </c>
      <c r="F34" s="48"/>
      <c r="G34" s="35"/>
      <c r="H34" s="35"/>
      <c r="I34" s="35"/>
      <c r="J34" s="35">
        <f>SUM(J35)</f>
        <v>0</v>
      </c>
      <c r="K34" s="35"/>
      <c r="L34" s="35">
        <f>SUM(L35)</f>
        <v>0</v>
      </c>
      <c r="M34" s="48">
        <f t="shared" si="1"/>
        <v>0</v>
      </c>
      <c r="N34" s="46"/>
      <c r="O34" s="47"/>
    </row>
    <row r="35" spans="1:17" x14ac:dyDescent="0.2">
      <c r="B35" s="34"/>
      <c r="C35" s="30"/>
      <c r="D35" s="30"/>
      <c r="E35" s="31"/>
      <c r="F35" s="31"/>
      <c r="G35" s="31"/>
      <c r="H35" s="31"/>
      <c r="I35" s="31"/>
      <c r="J35" s="31"/>
      <c r="K35" s="31"/>
      <c r="L35" s="31"/>
      <c r="M35" s="31">
        <f t="shared" si="1"/>
        <v>0</v>
      </c>
      <c r="N35" s="46"/>
      <c r="O35" s="47"/>
    </row>
    <row r="36" spans="1:17" ht="15" customHeight="1" x14ac:dyDescent="0.2">
      <c r="B36" s="29"/>
      <c r="C36" s="30"/>
      <c r="D36" s="30"/>
      <c r="E36" s="31"/>
      <c r="F36" s="31"/>
      <c r="G36" s="31"/>
      <c r="H36" s="31"/>
      <c r="I36" s="31"/>
      <c r="J36" s="31"/>
      <c r="K36" s="31"/>
      <c r="L36" s="31"/>
      <c r="M36" s="31">
        <f t="shared" si="1"/>
        <v>0</v>
      </c>
      <c r="N36" s="46"/>
      <c r="O36" s="47"/>
    </row>
    <row r="37" spans="1:17" ht="15" customHeight="1" x14ac:dyDescent="0.2">
      <c r="B37" s="29"/>
      <c r="C37" s="30"/>
      <c r="D37" s="30"/>
      <c r="E37" s="31"/>
      <c r="F37" s="31"/>
      <c r="G37" s="31"/>
      <c r="H37" s="31"/>
      <c r="I37" s="31"/>
      <c r="J37" s="31"/>
      <c r="K37" s="31"/>
      <c r="L37" s="31"/>
      <c r="M37" s="31">
        <f t="shared" si="1"/>
        <v>0</v>
      </c>
      <c r="N37" s="46"/>
      <c r="O37" s="47"/>
    </row>
    <row r="38" spans="1:17" ht="15.75" customHeight="1" x14ac:dyDescent="0.2">
      <c r="B38" s="29"/>
      <c r="C38" s="30"/>
      <c r="D38" s="30"/>
      <c r="E38" s="31"/>
      <c r="F38" s="31"/>
      <c r="G38" s="31"/>
      <c r="H38" s="31"/>
      <c r="I38" s="31"/>
      <c r="J38" s="31"/>
      <c r="K38" s="31"/>
      <c r="L38" s="31"/>
      <c r="M38" s="31">
        <f t="shared" si="1"/>
        <v>0</v>
      </c>
      <c r="N38" s="46"/>
      <c r="O38" s="47"/>
    </row>
    <row r="39" spans="1:17" x14ac:dyDescent="0.2">
      <c r="B39" s="49"/>
      <c r="C39" s="50"/>
      <c r="D39" s="50"/>
      <c r="E39" s="51"/>
      <c r="F39" s="51"/>
      <c r="G39" s="51"/>
      <c r="H39" s="51"/>
      <c r="I39" s="51"/>
      <c r="J39" s="51"/>
      <c r="K39" s="51"/>
      <c r="L39" s="51"/>
      <c r="M39" s="51"/>
      <c r="N39" s="46"/>
      <c r="O39" s="47"/>
    </row>
    <row r="40" spans="1:17" s="58" customFormat="1" ht="12.75" customHeight="1" x14ac:dyDescent="0.2">
      <c r="A40" s="52"/>
      <c r="B40" s="53"/>
      <c r="C40" s="54">
        <v>0</v>
      </c>
      <c r="D40" s="54">
        <v>0</v>
      </c>
      <c r="E40" s="54">
        <v>0</v>
      </c>
      <c r="F40" s="55">
        <f t="shared" ref="F40:M40" si="2">SUM(F11)</f>
        <v>37614000</v>
      </c>
      <c r="G40" s="55">
        <f t="shared" si="2"/>
        <v>-8098475.0599999996</v>
      </c>
      <c r="H40" s="55">
        <f t="shared" si="2"/>
        <v>29515524.940000001</v>
      </c>
      <c r="I40" s="55">
        <f t="shared" si="2"/>
        <v>6600570.4199999999</v>
      </c>
      <c r="J40" s="55">
        <f t="shared" si="2"/>
        <v>6600570.4199999999</v>
      </c>
      <c r="K40" s="55">
        <f t="shared" si="2"/>
        <v>6600570.4199999999</v>
      </c>
      <c r="L40" s="55">
        <f t="shared" si="2"/>
        <v>6600570.4199999999</v>
      </c>
      <c r="M40" s="55">
        <f t="shared" si="2"/>
        <v>22914954.520000003</v>
      </c>
      <c r="N40" s="56"/>
      <c r="O40" s="57"/>
    </row>
    <row r="41" spans="1:17" x14ac:dyDescent="0.2">
      <c r="B41" s="1"/>
      <c r="C41" s="1"/>
      <c r="D41" s="1"/>
      <c r="E41" s="1"/>
      <c r="F41" s="1"/>
      <c r="G41" s="1"/>
      <c r="H41" s="1"/>
      <c r="I41" s="1"/>
      <c r="J41" s="1"/>
      <c r="K41" s="1"/>
      <c r="L41" s="1"/>
      <c r="M41" s="1"/>
    </row>
    <row r="42" spans="1:17" x14ac:dyDescent="0.2">
      <c r="B42" s="1" t="s">
        <v>27</v>
      </c>
      <c r="E42" s="1"/>
      <c r="F42" s="1"/>
      <c r="G42" s="1"/>
      <c r="H42" s="1"/>
      <c r="I42" s="1"/>
      <c r="J42" s="1"/>
      <c r="K42" s="1"/>
      <c r="L42" s="1"/>
      <c r="M42" s="1"/>
    </row>
    <row r="44" spans="1:17" x14ac:dyDescent="0.2">
      <c r="I44" s="59"/>
      <c r="L44" s="59"/>
      <c r="M44" s="59"/>
      <c r="N44" s="60"/>
      <c r="O44" s="59"/>
      <c r="P44" s="59"/>
    </row>
    <row r="45" spans="1:17" x14ac:dyDescent="0.2">
      <c r="B45" s="1"/>
      <c r="C45" s="1"/>
      <c r="D45" s="61"/>
      <c r="I45" s="59"/>
      <c r="L45" s="59"/>
      <c r="M45" s="59"/>
      <c r="N45" s="59"/>
      <c r="O45" s="59"/>
      <c r="P45" s="59"/>
      <c r="Q45" s="1"/>
    </row>
    <row r="46" spans="1:17" ht="12.75" customHeight="1" x14ac:dyDescent="0.2">
      <c r="B46" s="1"/>
      <c r="C46" s="1"/>
      <c r="D46" s="62"/>
      <c r="E46" s="62"/>
      <c r="I46" s="63"/>
      <c r="J46" s="64"/>
      <c r="K46" s="64"/>
      <c r="L46" s="63"/>
      <c r="M46" s="63"/>
      <c r="N46" s="63"/>
      <c r="O46" s="63"/>
      <c r="P46" s="63"/>
      <c r="Q46" s="1"/>
    </row>
    <row r="47" spans="1:17" ht="12.75" customHeight="1" x14ac:dyDescent="0.2">
      <c r="B47" s="1"/>
      <c r="C47" s="1"/>
      <c r="D47" s="65" t="s">
        <v>28</v>
      </c>
      <c r="E47" s="65"/>
      <c r="I47" s="59"/>
      <c r="J47" s="66" t="s">
        <v>29</v>
      </c>
      <c r="K47" s="66"/>
      <c r="L47" s="63"/>
      <c r="M47" s="63"/>
      <c r="N47" s="63"/>
      <c r="O47" s="63"/>
      <c r="P47" s="63"/>
      <c r="Q47" s="1"/>
    </row>
    <row r="48" spans="1:17" x14ac:dyDescent="0.2">
      <c r="L48" s="59"/>
      <c r="M48" s="59"/>
      <c r="N48" s="59"/>
      <c r="O48" s="60"/>
      <c r="P48" s="59"/>
    </row>
    <row r="49" spans="12:16" x14ac:dyDescent="0.2">
      <c r="L49" s="59"/>
      <c r="M49" s="59"/>
      <c r="N49" s="60"/>
      <c r="O49" s="59"/>
      <c r="P49" s="59"/>
    </row>
    <row r="50" spans="12:16" x14ac:dyDescent="0.2">
      <c r="L50" s="59"/>
      <c r="M50" s="59"/>
      <c r="N50" s="60"/>
      <c r="O50" s="59"/>
      <c r="P50" s="59"/>
    </row>
    <row r="51" spans="12:16" x14ac:dyDescent="0.2">
      <c r="L51" s="59"/>
      <c r="M51" s="59"/>
      <c r="N51" s="60"/>
      <c r="O51" s="59"/>
      <c r="P51" s="59"/>
    </row>
    <row r="52" spans="12:16" x14ac:dyDescent="0.2">
      <c r="L52" s="59"/>
      <c r="M52" s="59"/>
      <c r="N52" s="60"/>
      <c r="O52" s="59"/>
      <c r="P52" s="59"/>
    </row>
  </sheetData>
  <sheetProtection selectLockedCells="1" selectUnlockedCells="1"/>
  <mergeCells count="13">
    <mergeCell ref="N40:O40"/>
    <mergeCell ref="D46:E46"/>
    <mergeCell ref="J46:K46"/>
    <mergeCell ref="D47:E47"/>
    <mergeCell ref="J47:K47"/>
    <mergeCell ref="B1:O1"/>
    <mergeCell ref="B2:O2"/>
    <mergeCell ref="B6:B8"/>
    <mergeCell ref="C6:C8"/>
    <mergeCell ref="E6:E8"/>
    <mergeCell ref="F6:L6"/>
    <mergeCell ref="M6:M7"/>
    <mergeCell ref="N6:O6"/>
  </mergeCells>
  <dataValidations count="1">
    <dataValidation allowBlank="1" showInputMessage="1" showErrorMessage="1" prompt="Valor absoluto y/o relativo que registren los indicadores con relación a su meta anual correspondiente al programa, proyecto o actividad que se trate. (DOF 9-dic-09)" sqref="N6 JJ6 TF6 ADB6 AMX6 AWT6 BGP6 BQL6 CAH6 CKD6 CTZ6 DDV6 DNR6 DXN6 EHJ6 ERF6 FBB6 FKX6 FUT6 GEP6 GOL6 GYH6 HID6 HRZ6 IBV6 ILR6 IVN6 JFJ6 JPF6 JZB6 KIX6 KST6 LCP6 LML6 LWH6 MGD6 MPZ6 MZV6 NJR6 NTN6 ODJ6 ONF6 OXB6 PGX6 PQT6 QAP6 QKL6 QUH6 RED6 RNZ6 RXV6 SHR6 SRN6 TBJ6 TLF6 TVB6 UEX6 UOT6 UYP6 VIL6 VSH6 WCD6 WLZ6 WVV6 N65542 JJ65542 TF65542 ADB65542 AMX65542 AWT65542 BGP65542 BQL65542 CAH65542 CKD65542 CTZ65542 DDV65542 DNR65542 DXN65542 EHJ65542 ERF65542 FBB65542 FKX65542 FUT65542 GEP65542 GOL65542 GYH65542 HID65542 HRZ65542 IBV65542 ILR65542 IVN65542 JFJ65542 JPF65542 JZB65542 KIX65542 KST65542 LCP65542 LML65542 LWH65542 MGD65542 MPZ65542 MZV65542 NJR65542 NTN65542 ODJ65542 ONF65542 OXB65542 PGX65542 PQT65542 QAP65542 QKL65542 QUH65542 RED65542 RNZ65542 RXV65542 SHR65542 SRN65542 TBJ65542 TLF65542 TVB65542 UEX65542 UOT65542 UYP65542 VIL65542 VSH65542 WCD65542 WLZ65542 WVV65542 N131078 JJ131078 TF131078 ADB131078 AMX131078 AWT131078 BGP131078 BQL131078 CAH131078 CKD131078 CTZ131078 DDV131078 DNR131078 DXN131078 EHJ131078 ERF131078 FBB131078 FKX131078 FUT131078 GEP131078 GOL131078 GYH131078 HID131078 HRZ131078 IBV131078 ILR131078 IVN131078 JFJ131078 JPF131078 JZB131078 KIX131078 KST131078 LCP131078 LML131078 LWH131078 MGD131078 MPZ131078 MZV131078 NJR131078 NTN131078 ODJ131078 ONF131078 OXB131078 PGX131078 PQT131078 QAP131078 QKL131078 QUH131078 RED131078 RNZ131078 RXV131078 SHR131078 SRN131078 TBJ131078 TLF131078 TVB131078 UEX131078 UOT131078 UYP131078 VIL131078 VSH131078 WCD131078 WLZ131078 WVV131078 N196614 JJ196614 TF196614 ADB196614 AMX196614 AWT196614 BGP196614 BQL196614 CAH196614 CKD196614 CTZ196614 DDV196614 DNR196614 DXN196614 EHJ196614 ERF196614 FBB196614 FKX196614 FUT196614 GEP196614 GOL196614 GYH196614 HID196614 HRZ196614 IBV196614 ILR196614 IVN196614 JFJ196614 JPF196614 JZB196614 KIX196614 KST196614 LCP196614 LML196614 LWH196614 MGD196614 MPZ196614 MZV196614 NJR196614 NTN196614 ODJ196614 ONF196614 OXB196614 PGX196614 PQT196614 QAP196614 QKL196614 QUH196614 RED196614 RNZ196614 RXV196614 SHR196614 SRN196614 TBJ196614 TLF196614 TVB196614 UEX196614 UOT196614 UYP196614 VIL196614 VSH196614 WCD196614 WLZ196614 WVV196614 N262150 JJ262150 TF262150 ADB262150 AMX262150 AWT262150 BGP262150 BQL262150 CAH262150 CKD262150 CTZ262150 DDV262150 DNR262150 DXN262150 EHJ262150 ERF262150 FBB262150 FKX262150 FUT262150 GEP262150 GOL262150 GYH262150 HID262150 HRZ262150 IBV262150 ILR262150 IVN262150 JFJ262150 JPF262150 JZB262150 KIX262150 KST262150 LCP262150 LML262150 LWH262150 MGD262150 MPZ262150 MZV262150 NJR262150 NTN262150 ODJ262150 ONF262150 OXB262150 PGX262150 PQT262150 QAP262150 QKL262150 QUH262150 RED262150 RNZ262150 RXV262150 SHR262150 SRN262150 TBJ262150 TLF262150 TVB262150 UEX262150 UOT262150 UYP262150 VIL262150 VSH262150 WCD262150 WLZ262150 WVV262150 N327686 JJ327686 TF327686 ADB327686 AMX327686 AWT327686 BGP327686 BQL327686 CAH327686 CKD327686 CTZ327686 DDV327686 DNR327686 DXN327686 EHJ327686 ERF327686 FBB327686 FKX327686 FUT327686 GEP327686 GOL327686 GYH327686 HID327686 HRZ327686 IBV327686 ILR327686 IVN327686 JFJ327686 JPF327686 JZB327686 KIX327686 KST327686 LCP327686 LML327686 LWH327686 MGD327686 MPZ327686 MZV327686 NJR327686 NTN327686 ODJ327686 ONF327686 OXB327686 PGX327686 PQT327686 QAP327686 QKL327686 QUH327686 RED327686 RNZ327686 RXV327686 SHR327686 SRN327686 TBJ327686 TLF327686 TVB327686 UEX327686 UOT327686 UYP327686 VIL327686 VSH327686 WCD327686 WLZ327686 WVV327686 N393222 JJ393222 TF393222 ADB393222 AMX393222 AWT393222 BGP393222 BQL393222 CAH393222 CKD393222 CTZ393222 DDV393222 DNR393222 DXN393222 EHJ393222 ERF393222 FBB393222 FKX393222 FUT393222 GEP393222 GOL393222 GYH393222 HID393222 HRZ393222 IBV393222 ILR393222 IVN393222 JFJ393222 JPF393222 JZB393222 KIX393222 KST393222 LCP393222 LML393222 LWH393222 MGD393222 MPZ393222 MZV393222 NJR393222 NTN393222 ODJ393222 ONF393222 OXB393222 PGX393222 PQT393222 QAP393222 QKL393222 QUH393222 RED393222 RNZ393222 RXV393222 SHR393222 SRN393222 TBJ393222 TLF393222 TVB393222 UEX393222 UOT393222 UYP393222 VIL393222 VSH393222 WCD393222 WLZ393222 WVV393222 N458758 JJ458758 TF458758 ADB458758 AMX458758 AWT458758 BGP458758 BQL458758 CAH458758 CKD458758 CTZ458758 DDV458758 DNR458758 DXN458758 EHJ458758 ERF458758 FBB458758 FKX458758 FUT458758 GEP458758 GOL458758 GYH458758 HID458758 HRZ458758 IBV458758 ILR458758 IVN458758 JFJ458758 JPF458758 JZB458758 KIX458758 KST458758 LCP458758 LML458758 LWH458758 MGD458758 MPZ458758 MZV458758 NJR458758 NTN458758 ODJ458758 ONF458758 OXB458758 PGX458758 PQT458758 QAP458758 QKL458758 QUH458758 RED458758 RNZ458758 RXV458758 SHR458758 SRN458758 TBJ458758 TLF458758 TVB458758 UEX458758 UOT458758 UYP458758 VIL458758 VSH458758 WCD458758 WLZ458758 WVV458758 N524294 JJ524294 TF524294 ADB524294 AMX524294 AWT524294 BGP524294 BQL524294 CAH524294 CKD524294 CTZ524294 DDV524294 DNR524294 DXN524294 EHJ524294 ERF524294 FBB524294 FKX524294 FUT524294 GEP524294 GOL524294 GYH524294 HID524294 HRZ524294 IBV524294 ILR524294 IVN524294 JFJ524294 JPF524294 JZB524294 KIX524294 KST524294 LCP524294 LML524294 LWH524294 MGD524294 MPZ524294 MZV524294 NJR524294 NTN524294 ODJ524294 ONF524294 OXB524294 PGX524294 PQT524294 QAP524294 QKL524294 QUH524294 RED524294 RNZ524294 RXV524294 SHR524294 SRN524294 TBJ524294 TLF524294 TVB524294 UEX524294 UOT524294 UYP524294 VIL524294 VSH524294 WCD524294 WLZ524294 WVV524294 N589830 JJ589830 TF589830 ADB589830 AMX589830 AWT589830 BGP589830 BQL589830 CAH589830 CKD589830 CTZ589830 DDV589830 DNR589830 DXN589830 EHJ589830 ERF589830 FBB589830 FKX589830 FUT589830 GEP589830 GOL589830 GYH589830 HID589830 HRZ589830 IBV589830 ILR589830 IVN589830 JFJ589830 JPF589830 JZB589830 KIX589830 KST589830 LCP589830 LML589830 LWH589830 MGD589830 MPZ589830 MZV589830 NJR589830 NTN589830 ODJ589830 ONF589830 OXB589830 PGX589830 PQT589830 QAP589830 QKL589830 QUH589830 RED589830 RNZ589830 RXV589830 SHR589830 SRN589830 TBJ589830 TLF589830 TVB589830 UEX589830 UOT589830 UYP589830 VIL589830 VSH589830 WCD589830 WLZ589830 WVV589830 N655366 JJ655366 TF655366 ADB655366 AMX655366 AWT655366 BGP655366 BQL655366 CAH655366 CKD655366 CTZ655366 DDV655366 DNR655366 DXN655366 EHJ655366 ERF655366 FBB655366 FKX655366 FUT655366 GEP655366 GOL655366 GYH655366 HID655366 HRZ655366 IBV655366 ILR655366 IVN655366 JFJ655366 JPF655366 JZB655366 KIX655366 KST655366 LCP655366 LML655366 LWH655366 MGD655366 MPZ655366 MZV655366 NJR655366 NTN655366 ODJ655366 ONF655366 OXB655366 PGX655366 PQT655366 QAP655366 QKL655366 QUH655366 RED655366 RNZ655366 RXV655366 SHR655366 SRN655366 TBJ655366 TLF655366 TVB655366 UEX655366 UOT655366 UYP655366 VIL655366 VSH655366 WCD655366 WLZ655366 WVV655366 N720902 JJ720902 TF720902 ADB720902 AMX720902 AWT720902 BGP720902 BQL720902 CAH720902 CKD720902 CTZ720902 DDV720902 DNR720902 DXN720902 EHJ720902 ERF720902 FBB720902 FKX720902 FUT720902 GEP720902 GOL720902 GYH720902 HID720902 HRZ720902 IBV720902 ILR720902 IVN720902 JFJ720902 JPF720902 JZB720902 KIX720902 KST720902 LCP720902 LML720902 LWH720902 MGD720902 MPZ720902 MZV720902 NJR720902 NTN720902 ODJ720902 ONF720902 OXB720902 PGX720902 PQT720902 QAP720902 QKL720902 QUH720902 RED720902 RNZ720902 RXV720902 SHR720902 SRN720902 TBJ720902 TLF720902 TVB720902 UEX720902 UOT720902 UYP720902 VIL720902 VSH720902 WCD720902 WLZ720902 WVV720902 N786438 JJ786438 TF786438 ADB786438 AMX786438 AWT786438 BGP786438 BQL786438 CAH786438 CKD786438 CTZ786438 DDV786438 DNR786438 DXN786438 EHJ786438 ERF786438 FBB786438 FKX786438 FUT786438 GEP786438 GOL786438 GYH786438 HID786438 HRZ786438 IBV786438 ILR786438 IVN786438 JFJ786438 JPF786438 JZB786438 KIX786438 KST786438 LCP786438 LML786438 LWH786438 MGD786438 MPZ786438 MZV786438 NJR786438 NTN786438 ODJ786438 ONF786438 OXB786438 PGX786438 PQT786438 QAP786438 QKL786438 QUH786438 RED786438 RNZ786438 RXV786438 SHR786438 SRN786438 TBJ786438 TLF786438 TVB786438 UEX786438 UOT786438 UYP786438 VIL786438 VSH786438 WCD786438 WLZ786438 WVV786438 N851974 JJ851974 TF851974 ADB851974 AMX851974 AWT851974 BGP851974 BQL851974 CAH851974 CKD851974 CTZ851974 DDV851974 DNR851974 DXN851974 EHJ851974 ERF851974 FBB851974 FKX851974 FUT851974 GEP851974 GOL851974 GYH851974 HID851974 HRZ851974 IBV851974 ILR851974 IVN851974 JFJ851974 JPF851974 JZB851974 KIX851974 KST851974 LCP851974 LML851974 LWH851974 MGD851974 MPZ851974 MZV851974 NJR851974 NTN851974 ODJ851974 ONF851974 OXB851974 PGX851974 PQT851974 QAP851974 QKL851974 QUH851974 RED851974 RNZ851974 RXV851974 SHR851974 SRN851974 TBJ851974 TLF851974 TVB851974 UEX851974 UOT851974 UYP851974 VIL851974 VSH851974 WCD851974 WLZ851974 WVV851974 N917510 JJ917510 TF917510 ADB917510 AMX917510 AWT917510 BGP917510 BQL917510 CAH917510 CKD917510 CTZ917510 DDV917510 DNR917510 DXN917510 EHJ917510 ERF917510 FBB917510 FKX917510 FUT917510 GEP917510 GOL917510 GYH917510 HID917510 HRZ917510 IBV917510 ILR917510 IVN917510 JFJ917510 JPF917510 JZB917510 KIX917510 KST917510 LCP917510 LML917510 LWH917510 MGD917510 MPZ917510 MZV917510 NJR917510 NTN917510 ODJ917510 ONF917510 OXB917510 PGX917510 PQT917510 QAP917510 QKL917510 QUH917510 RED917510 RNZ917510 RXV917510 SHR917510 SRN917510 TBJ917510 TLF917510 TVB917510 UEX917510 UOT917510 UYP917510 VIL917510 VSH917510 WCD917510 WLZ917510 WVV917510 N983046 JJ983046 TF983046 ADB983046 AMX983046 AWT983046 BGP983046 BQL983046 CAH983046 CKD983046 CTZ983046 DDV983046 DNR983046 DXN983046 EHJ983046 ERF983046 FBB983046 FKX983046 FUT983046 GEP983046 GOL983046 GYH983046 HID983046 HRZ983046 IBV983046 ILR983046 IVN983046 JFJ983046 JPF983046 JZB983046 KIX983046 KST983046 LCP983046 LML983046 LWH983046 MGD983046 MPZ983046 MZV983046 NJR983046 NTN983046 ODJ983046 ONF983046 OXB983046 PGX983046 PQT983046 QAP983046 QKL983046 QUH983046 RED983046 RNZ983046 RXV983046 SHR983046 SRN983046 TBJ983046 TLF983046 TVB983046 UEX983046 UOT983046 UYP983046 VIL983046 VSH983046 WCD983046 WLZ983046 WVV983046">
      <formula1>0</formula1>
      <formula2>0</formula2>
    </dataValidation>
  </dataValidations>
  <printOptions horizontalCentered="1"/>
  <pageMargins left="0.31496062992125984" right="0.31496062992125984" top="0.43307086614173229" bottom="0.74803149606299213" header="0.51181102362204722" footer="0.51181102362204722"/>
  <pageSetup scale="70" firstPageNumber="0" fitToHeight="0" orientation="landscape"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PyPI</vt:lpstr>
      <vt:lpstr>PyPI!Área_de_impresión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HUGO</dc:creator>
  <cp:lastModifiedBy>HUGO</cp:lastModifiedBy>
  <cp:lastPrinted>2017-07-27T15:32:57Z</cp:lastPrinted>
  <dcterms:created xsi:type="dcterms:W3CDTF">2017-07-27T15:31:33Z</dcterms:created>
  <dcterms:modified xsi:type="dcterms:W3CDTF">2017-07-27T15:33:03Z</dcterms:modified>
</cp:coreProperties>
</file>