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F6b" sheetId="1" r:id="rId1"/>
  </sheets>
  <definedNames>
    <definedName name="_xlnm._FilterDatabase" localSheetId="0" hidden="1">F6b!$A$3:$G$13</definedName>
    <definedName name="_xlnm.Print_Area" localSheetId="0">F6b!$A$1:$G$38</definedName>
  </definedNames>
  <calcPr calcId="145621"/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26" i="1" s="1"/>
  <c r="E5" i="1"/>
  <c r="E26" i="1" s="1"/>
  <c r="D5" i="1"/>
  <c r="D26" i="1" s="1"/>
  <c r="C5" i="1"/>
  <c r="C26" i="1" s="1"/>
  <c r="B5" i="1"/>
  <c r="B26" i="1" s="1"/>
  <c r="G5" i="1" l="1"/>
  <c r="G26" i="1" s="1"/>
  <c r="G16" i="1"/>
</calcChain>
</file>

<file path=xl/sharedStrings.xml><?xml version="1.0" encoding="utf-8"?>
<sst xmlns="http://schemas.openxmlformats.org/spreadsheetml/2006/main" count="31" uniqueCount="28">
  <si>
    <t>UNIDAD DE TELEVISION DE GUANAJUATO
Estado Analítico del Ejercicio del Presupuesto de Egresos Detallado - LDF
Clasificación Administrativa
al 31 de Diciembre de 2016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</si>
  <si>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</si>
  <si>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</si>
  <si>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</si>
  <si>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</si>
  <si>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</si>
  <si>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</si>
  <si>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</si>
  <si>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</si>
  <si>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</si>
  <si>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</si>
  <si>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</t>
  </si>
  <si>
    <t>0201 DIRECCIÓN DE PRODUCCIÓN</t>
  </si>
  <si>
    <t>0601 DIRECCIÓN DE ADMINISTRACIÓN</t>
  </si>
  <si>
    <t>0801 COORD. DE RED DE TRANSM. SATEL. Y RADIO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</si>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</sst>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4" fillId="0" borderId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>
      <alignment horizontal="center"/>
    </xf>
    <xf numFmtId="0" fontId="5" fillId="0" borderId="0" xfId="1" applyFont="1" applyFill="1" applyBorder="1"/>
    <xf numFmtId="164" fontId="5" fillId="0" borderId="0" xfId="2" applyFont="1" applyFill="1" applyBorder="1" applyAlignment="1" applyProtection="1"/>
    <xf numFmtId="0" fontId="6" fillId="0" borderId="0" xfId="1" applyFont="1" applyFill="1" applyBorder="1" applyAlignment="1">
      <alignment horizontal="right" vertical="top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top"/>
    </xf>
    <xf numFmtId="0" fontId="6" fillId="0" borderId="0" xfId="1" applyFont="1" applyFill="1" applyBorder="1"/>
    <xf numFmtId="0" fontId="5" fillId="0" borderId="0" xfId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5" fillId="0" borderId="8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workbookViewId="0">
      <selection sqref="A1:G38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31" t="s">
        <v>0</v>
      </c>
      <c r="B1" s="32"/>
      <c r="C1" s="32"/>
      <c r="D1" s="32"/>
      <c r="E1" s="32"/>
      <c r="F1" s="32"/>
      <c r="G1" s="33"/>
    </row>
    <row r="2" spans="1:7" x14ac:dyDescent="0.2">
      <c r="A2" s="2"/>
      <c r="B2" s="3" t="s">
        <v>1</v>
      </c>
      <c r="C2" s="3"/>
      <c r="D2" s="3"/>
      <c r="E2" s="3"/>
      <c r="F2" s="3"/>
      <c r="G2" s="2"/>
    </row>
    <row r="3" spans="1:7" ht="22.5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spans="1:7" x14ac:dyDescent="0.2">
      <c r="A4" s="6" t="s">
        <v>9</v>
      </c>
      <c r="B4" s="7"/>
      <c r="C4" s="7"/>
      <c r="D4" s="7"/>
      <c r="E4" s="7"/>
      <c r="F4" s="7"/>
      <c r="G4" s="7"/>
    </row>
    <row r="5" spans="1:7" x14ac:dyDescent="0.2">
      <c r="A5" s="8" t="s">
        <v>10</v>
      </c>
      <c r="B5" s="9">
        <f>SUM(B6:B13)</f>
        <v>65294185.949999996</v>
      </c>
      <c r="C5" s="9">
        <f t="shared" ref="C5:G5" si="0">SUM(C6:C13)</f>
        <v>40347458.289999999</v>
      </c>
      <c r="D5" s="9">
        <f t="shared" si="0"/>
        <v>105641644.23999999</v>
      </c>
      <c r="E5" s="9">
        <f t="shared" si="0"/>
        <v>95207416.269999996</v>
      </c>
      <c r="F5" s="9">
        <f t="shared" si="0"/>
        <v>93512083.729999989</v>
      </c>
      <c r="G5" s="9">
        <f t="shared" si="0"/>
        <v>10434227.970000001</v>
      </c>
    </row>
    <row r="6" spans="1:7" x14ac:dyDescent="0.2">
      <c r="A6" s="10" t="s">
        <v>11</v>
      </c>
      <c r="B6" s="11">
        <v>5979611</v>
      </c>
      <c r="C6" s="11">
        <v>2579029.36</v>
      </c>
      <c r="D6" s="11">
        <f>B6+C6</f>
        <v>8558640.3599999994</v>
      </c>
      <c r="E6" s="11">
        <v>8499589.4800000004</v>
      </c>
      <c r="F6" s="11">
        <v>8474970.2400000002</v>
      </c>
      <c r="G6" s="11">
        <f>D6-E6</f>
        <v>59050.879999998957</v>
      </c>
    </row>
    <row r="7" spans="1:7" x14ac:dyDescent="0.2">
      <c r="A7" s="10" t="s">
        <v>12</v>
      </c>
      <c r="B7" s="11">
        <v>34206965.619999997</v>
      </c>
      <c r="C7" s="11">
        <v>16934192.289999999</v>
      </c>
      <c r="D7" s="11">
        <f t="shared" ref="D7:D13" si="1">B7+C7</f>
        <v>51141157.909999996</v>
      </c>
      <c r="E7" s="11">
        <v>40918971.659999996</v>
      </c>
      <c r="F7" s="11">
        <v>39281078.189999998</v>
      </c>
      <c r="G7" s="11">
        <f t="shared" ref="G7:G13" si="2">D7-E7</f>
        <v>10222186.25</v>
      </c>
    </row>
    <row r="8" spans="1:7" x14ac:dyDescent="0.2">
      <c r="A8" s="10" t="s">
        <v>13</v>
      </c>
      <c r="B8" s="11">
        <v>4373432</v>
      </c>
      <c r="C8" s="11">
        <v>-48609.64</v>
      </c>
      <c r="D8" s="11">
        <f t="shared" si="1"/>
        <v>4324822.3600000003</v>
      </c>
      <c r="E8" s="11">
        <v>4307750.1900000004</v>
      </c>
      <c r="F8" s="11">
        <v>4305862.29</v>
      </c>
      <c r="G8" s="11">
        <f t="shared" si="2"/>
        <v>17072.169999999925</v>
      </c>
    </row>
    <row r="9" spans="1:7" x14ac:dyDescent="0.2">
      <c r="A9" s="10" t="s">
        <v>14</v>
      </c>
      <c r="B9" s="11">
        <v>20734177.329999998</v>
      </c>
      <c r="C9" s="11">
        <v>20882846.280000001</v>
      </c>
      <c r="D9" s="11">
        <f t="shared" si="1"/>
        <v>41617023.609999999</v>
      </c>
      <c r="E9" s="11">
        <v>41481104.939999998</v>
      </c>
      <c r="F9" s="11">
        <v>41450173.009999998</v>
      </c>
      <c r="G9" s="11">
        <f t="shared" si="2"/>
        <v>135918.67000000179</v>
      </c>
    </row>
    <row r="10" spans="1:7" x14ac:dyDescent="0.2">
      <c r="A10" s="10" t="s">
        <v>15</v>
      </c>
      <c r="B10" s="11"/>
      <c r="C10" s="11"/>
      <c r="D10" s="11">
        <f t="shared" si="1"/>
        <v>0</v>
      </c>
      <c r="E10" s="11"/>
      <c r="F10" s="11"/>
      <c r="G10" s="11">
        <f t="shared" si="2"/>
        <v>0</v>
      </c>
    </row>
    <row r="11" spans="1:7" x14ac:dyDescent="0.2">
      <c r="A11" s="10" t="s">
        <v>16</v>
      </c>
      <c r="B11" s="11"/>
      <c r="C11" s="11"/>
      <c r="D11" s="11">
        <f t="shared" si="1"/>
        <v>0</v>
      </c>
      <c r="E11" s="11"/>
      <c r="F11" s="11"/>
      <c r="G11" s="11">
        <f t="shared" si="2"/>
        <v>0</v>
      </c>
    </row>
    <row r="12" spans="1:7" x14ac:dyDescent="0.2">
      <c r="A12" s="10" t="s">
        <v>17</v>
      </c>
      <c r="B12" s="11"/>
      <c r="C12" s="11"/>
      <c r="D12" s="11">
        <f t="shared" si="1"/>
        <v>0</v>
      </c>
      <c r="E12" s="11"/>
      <c r="F12" s="11"/>
      <c r="G12" s="11">
        <f t="shared" si="2"/>
        <v>0</v>
      </c>
    </row>
    <row r="13" spans="1:7" x14ac:dyDescent="0.2">
      <c r="A13" s="10"/>
      <c r="B13" s="11"/>
      <c r="C13" s="11"/>
      <c r="D13" s="11">
        <f t="shared" si="1"/>
        <v>0</v>
      </c>
      <c r="E13" s="11"/>
      <c r="F13" s="11"/>
      <c r="G13" s="11">
        <f t="shared" si="2"/>
        <v>0</v>
      </c>
    </row>
    <row r="14" spans="1:7" ht="5.0999999999999996" customHeight="1" x14ac:dyDescent="0.2">
      <c r="A14" s="10"/>
      <c r="B14" s="11"/>
      <c r="C14" s="11"/>
      <c r="D14" s="11"/>
      <c r="E14" s="11"/>
      <c r="F14" s="11"/>
      <c r="G14" s="11"/>
    </row>
    <row r="15" spans="1:7" x14ac:dyDescent="0.2">
      <c r="A15" s="12" t="s">
        <v>18</v>
      </c>
      <c r="B15" s="11"/>
      <c r="C15" s="11"/>
      <c r="D15" s="11"/>
      <c r="E15" s="11"/>
      <c r="F15" s="11"/>
      <c r="G15" s="11"/>
    </row>
    <row r="16" spans="1:7" x14ac:dyDescent="0.2">
      <c r="A16" s="12" t="s">
        <v>19</v>
      </c>
      <c r="B16" s="9">
        <f>SUM(B17:B24)</f>
        <v>0</v>
      </c>
      <c r="C16" s="9">
        <f t="shared" ref="C16:G16" si="3">SUM(C17:C24)</f>
        <v>0</v>
      </c>
      <c r="D16" s="9">
        <f t="shared" si="3"/>
        <v>0</v>
      </c>
      <c r="E16" s="9">
        <f t="shared" si="3"/>
        <v>0</v>
      </c>
      <c r="F16" s="9">
        <f t="shared" si="3"/>
        <v>0</v>
      </c>
      <c r="G16" s="9">
        <f t="shared" si="3"/>
        <v>0</v>
      </c>
    </row>
    <row r="17" spans="1:7" x14ac:dyDescent="0.2">
      <c r="A17" s="10" t="s">
        <v>20</v>
      </c>
      <c r="B17" s="11"/>
      <c r="C17" s="11"/>
      <c r="D17" s="11">
        <f>B17+C17</f>
        <v>0</v>
      </c>
      <c r="E17" s="11"/>
      <c r="F17" s="11"/>
      <c r="G17" s="11">
        <f t="shared" ref="G17:G24" si="4">D17-E17</f>
        <v>0</v>
      </c>
    </row>
    <row r="18" spans="1:7" x14ac:dyDescent="0.2">
      <c r="A18" s="10" t="s">
        <v>21</v>
      </c>
      <c r="B18" s="11"/>
      <c r="C18" s="11"/>
      <c r="D18" s="11">
        <f t="shared" ref="D18:D24" si="5">B18+C18</f>
        <v>0</v>
      </c>
      <c r="E18" s="11"/>
      <c r="F18" s="11"/>
      <c r="G18" s="11">
        <f t="shared" si="4"/>
        <v>0</v>
      </c>
    </row>
    <row r="19" spans="1:7" x14ac:dyDescent="0.2">
      <c r="A19" s="10" t="s">
        <v>22</v>
      </c>
      <c r="B19" s="11"/>
      <c r="C19" s="11"/>
      <c r="D19" s="11">
        <f t="shared" si="5"/>
        <v>0</v>
      </c>
      <c r="E19" s="11"/>
      <c r="F19" s="11"/>
      <c r="G19" s="11">
        <f t="shared" si="4"/>
        <v>0</v>
      </c>
    </row>
    <row r="20" spans="1:7" x14ac:dyDescent="0.2">
      <c r="A20" s="10" t="s">
        <v>23</v>
      </c>
      <c r="B20" s="11"/>
      <c r="C20" s="11"/>
      <c r="D20" s="11">
        <f t="shared" si="5"/>
        <v>0</v>
      </c>
      <c r="E20" s="11"/>
      <c r="F20" s="11"/>
      <c r="G20" s="11">
        <f t="shared" si="4"/>
        <v>0</v>
      </c>
    </row>
    <row r="21" spans="1:7" x14ac:dyDescent="0.2">
      <c r="A21" s="10" t="s">
        <v>15</v>
      </c>
      <c r="B21" s="11"/>
      <c r="C21" s="11"/>
      <c r="D21" s="11">
        <f t="shared" si="5"/>
        <v>0</v>
      </c>
      <c r="E21" s="11"/>
      <c r="F21" s="11"/>
      <c r="G21" s="11">
        <f t="shared" si="4"/>
        <v>0</v>
      </c>
    </row>
    <row r="22" spans="1:7" x14ac:dyDescent="0.2">
      <c r="A22" s="10" t="s">
        <v>16</v>
      </c>
      <c r="B22" s="11"/>
      <c r="C22" s="11"/>
      <c r="D22" s="11">
        <f t="shared" si="5"/>
        <v>0</v>
      </c>
      <c r="E22" s="11"/>
      <c r="F22" s="11"/>
      <c r="G22" s="11">
        <f t="shared" si="4"/>
        <v>0</v>
      </c>
    </row>
    <row r="23" spans="1:7" x14ac:dyDescent="0.2">
      <c r="A23" s="10" t="s">
        <v>17</v>
      </c>
      <c r="B23" s="11"/>
      <c r="C23" s="11"/>
      <c r="D23" s="11">
        <f t="shared" si="5"/>
        <v>0</v>
      </c>
      <c r="E23" s="11"/>
      <c r="F23" s="11"/>
      <c r="G23" s="11">
        <f t="shared" si="4"/>
        <v>0</v>
      </c>
    </row>
    <row r="24" spans="1:7" x14ac:dyDescent="0.2">
      <c r="A24" s="10"/>
      <c r="B24" s="11"/>
      <c r="C24" s="11"/>
      <c r="D24" s="11">
        <f t="shared" si="5"/>
        <v>0</v>
      </c>
      <c r="E24" s="11"/>
      <c r="F24" s="11"/>
      <c r="G24" s="11">
        <f t="shared" si="4"/>
        <v>0</v>
      </c>
    </row>
    <row r="25" spans="1:7" ht="5.0999999999999996" customHeight="1" x14ac:dyDescent="0.2">
      <c r="A25" s="13"/>
      <c r="B25" s="11"/>
      <c r="C25" s="11"/>
      <c r="D25" s="11"/>
      <c r="E25" s="11"/>
      <c r="F25" s="11"/>
      <c r="G25" s="11"/>
    </row>
    <row r="26" spans="1:7" x14ac:dyDescent="0.2">
      <c r="A26" s="8" t="s">
        <v>24</v>
      </c>
      <c r="B26" s="9">
        <f>B5+B16</f>
        <v>65294185.949999996</v>
      </c>
      <c r="C26" s="9">
        <f t="shared" ref="C26:G26" si="6">C5+C16</f>
        <v>40347458.289999999</v>
      </c>
      <c r="D26" s="9">
        <f t="shared" si="6"/>
        <v>105641644.23999999</v>
      </c>
      <c r="E26" s="9">
        <f t="shared" si="6"/>
        <v>95207416.269999996</v>
      </c>
      <c r="F26" s="9">
        <f t="shared" si="6"/>
        <v>93512083.729999989</v>
      </c>
      <c r="G26" s="9">
        <f t="shared" si="6"/>
        <v>10434227.970000001</v>
      </c>
    </row>
    <row r="27" spans="1:7" ht="5.0999999999999996" customHeight="1" x14ac:dyDescent="0.2">
      <c r="A27" s="14"/>
      <c r="B27" s="15"/>
      <c r="C27" s="15"/>
      <c r="D27" s="15"/>
      <c r="E27" s="15"/>
      <c r="F27" s="15"/>
      <c r="G27" s="15"/>
    </row>
    <row r="33" spans="1:6" ht="12.75" x14ac:dyDescent="0.2">
      <c r="A33" s="28" t="s">
        <v>25</v>
      </c>
      <c r="B33" s="27"/>
      <c r="C33" s="27"/>
      <c r="D33" s="27"/>
    </row>
    <row r="34" spans="1:6" ht="12.75" x14ac:dyDescent="0.2">
      <c r="A34" s="18"/>
      <c r="B34" s="19"/>
      <c r="C34" s="20"/>
      <c r="D34" s="21"/>
    </row>
    <row r="35" spans="1:6" ht="12.75" x14ac:dyDescent="0.2">
      <c r="A35" s="29"/>
      <c r="B35" s="30"/>
      <c r="E35" s="16"/>
      <c r="F35" s="16"/>
    </row>
    <row r="36" spans="1:6" ht="12.75" x14ac:dyDescent="0.2">
      <c r="A36" s="25"/>
      <c r="B36" s="25"/>
      <c r="E36" s="17"/>
      <c r="F36" s="17"/>
    </row>
    <row r="37" spans="1:6" ht="12.75" x14ac:dyDescent="0.2">
      <c r="A37" s="26" t="s">
        <v>26</v>
      </c>
      <c r="B37" s="24"/>
      <c r="E37" s="17" t="s">
        <v>27</v>
      </c>
      <c r="F37" s="17"/>
    </row>
    <row r="38" spans="1:6" ht="12.75" x14ac:dyDescent="0.2">
      <c r="A38" s="22"/>
      <c r="B38" s="23"/>
      <c r="E38" s="20"/>
      <c r="F38" s="23"/>
    </row>
  </sheetData>
  <mergeCells count="5">
    <mergeCell ref="A1:G1"/>
    <mergeCell ref="B2:F2"/>
    <mergeCell ref="E37:F37"/>
    <mergeCell ref="E35:F35"/>
    <mergeCell ref="E36:F36"/>
  </mergeCells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2017-08-03T22:45:42Z</cp:lastPrinted>
  <dcterms:created xsi:type="dcterms:W3CDTF">2017-08-03T22:44:20Z</dcterms:created>
  <dcterms:modified xsi:type="dcterms:W3CDTF">2017-08-03T22:45:45Z</dcterms:modified>
</cp:coreProperties>
</file>