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ESF" sheetId="1" r:id="rId1"/>
  </sheets>
  <definedNames>
    <definedName name="_xlnm.Print_Area" localSheetId="0">ESF!$C$1:$O$74</definedName>
  </definedNames>
  <calcPr calcId="145621"/>
</workbook>
</file>

<file path=xl/calcChain.xml><?xml version="1.0" encoding="utf-8"?>
<calcChain xmlns="http://schemas.openxmlformats.org/spreadsheetml/2006/main">
  <c r="M57" i="1" l="1"/>
  <c r="L57" i="1"/>
  <c r="L49" i="1"/>
  <c r="M49" i="1"/>
  <c r="M43" i="1"/>
  <c r="M62" i="1" s="1"/>
  <c r="L43" i="1"/>
  <c r="M37" i="1"/>
  <c r="L37" i="1"/>
  <c r="G40" i="1"/>
  <c r="F40" i="1"/>
  <c r="M25" i="1"/>
  <c r="M39" i="1" s="1"/>
  <c r="L25" i="1"/>
  <c r="L39" i="1" s="1"/>
  <c r="G25" i="1"/>
  <c r="G42" i="1" s="1"/>
  <c r="F25" i="1"/>
  <c r="F42" i="1" s="1"/>
  <c r="M64" i="1" l="1"/>
  <c r="L62" i="1"/>
  <c r="L64" i="1" s="1"/>
</calcChain>
</file>

<file path=xl/sharedStrings.xml><?xml version="1.0" encoding="utf-8"?>
<sst xmlns="http://schemas.openxmlformats.org/spreadsheetml/2006/main" count="71" uniqueCount="68">
  <si>
    <t>ESTADO DE SITUACIÓN FINANCIERA</t>
  </si>
  <si>
    <t>Al 30 de Septiembre de 2017 y al 31 de Diciembre de 2016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</si>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</sst>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#,##0_ ;\-#,##0\ 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7" fillId="0" borderId="0"/>
    <xf numFmtId="164" fontId="7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6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2" applyNumberFormat="0" applyProtection="0">
      <alignment horizontal="left" vertical="center" indent="1"/>
    </xf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</cellStyleXfs>
  <cellXfs count="102">
    <xf numFmtId="0" fontId="0" fillId="0" borderId="0" xfId="0"/>
    <xf numFmtId="0" fontId="4" fillId="11" borderId="0" xfId="1" applyFont="1" applyFill="1" applyBorder="1"/>
    <xf numFmtId="0" fontId="5" fillId="11" borderId="0" xfId="1" applyFont="1" applyFill="1" applyBorder="1"/>
    <xf numFmtId="0" fontId="4" fillId="12" borderId="0" xfId="1" applyFont="1" applyFill="1" applyBorder="1"/>
    <xf numFmtId="0" fontId="4" fillId="12" borderId="0" xfId="1" applyFont="1" applyFill="1" applyBorder="1" applyAlignment="1">
      <alignment vertical="top"/>
    </xf>
    <xf numFmtId="0" fontId="4" fillId="12" borderId="0" xfId="1" applyFont="1" applyFill="1" applyBorder="1" applyAlignment="1">
      <alignment horizontal="right" vertical="top"/>
    </xf>
    <xf numFmtId="0" fontId="4" fillId="13" borderId="0" xfId="1" applyFont="1" applyFill="1" applyBorder="1"/>
    <xf numFmtId="0" fontId="4" fillId="11" borderId="0" xfId="1" applyFont="1" applyFill="1" applyBorder="1" applyAlignment="1">
      <alignment vertical="top"/>
    </xf>
    <xf numFmtId="0" fontId="6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6" fillId="13" borderId="0" xfId="1" applyFont="1" applyFill="1" applyBorder="1" applyAlignment="1"/>
    <xf numFmtId="0" fontId="4" fillId="11" borderId="0" xfId="1" applyFont="1" applyFill="1" applyAlignment="1">
      <alignment vertical="top"/>
    </xf>
    <xf numFmtId="0" fontId="6" fillId="12" borderId="0" xfId="3" applyNumberFormat="1" applyFont="1" applyFill="1" applyBorder="1" applyAlignment="1">
      <alignment vertical="center"/>
    </xf>
    <xf numFmtId="0" fontId="6" fillId="13" borderId="0" xfId="3" applyNumberFormat="1" applyFont="1" applyFill="1" applyBorder="1" applyAlignment="1">
      <alignment vertical="center"/>
    </xf>
    <xf numFmtId="0" fontId="6" fillId="11" borderId="0" xfId="3" applyNumberFormat="1" applyFont="1" applyFill="1" applyBorder="1" applyAlignment="1">
      <alignment horizontal="center" vertic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1" borderId="0" xfId="3" applyNumberFormat="1" applyFont="1" applyFill="1" applyBorder="1" applyAlignment="1">
      <alignment vertical="center"/>
    </xf>
    <xf numFmtId="0" fontId="6" fillId="11" borderId="0" xfId="3" applyNumberFormat="1" applyFont="1" applyFill="1" applyBorder="1" applyAlignment="1">
      <alignment horizontal="right" vertical="top"/>
    </xf>
    <xf numFmtId="0" fontId="4" fillId="13" borderId="0" xfId="1" applyFont="1" applyFill="1"/>
    <xf numFmtId="0" fontId="8" fillId="11" borderId="0" xfId="1" applyFont="1" applyFill="1" applyBorder="1"/>
    <xf numFmtId="0" fontId="9" fillId="11" borderId="0" xfId="1" applyFont="1" applyFill="1" applyBorder="1"/>
    <xf numFmtId="0" fontId="8" fillId="12" borderId="3" xfId="2" applyFont="1" applyFill="1" applyBorder="1" applyAlignment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4" xfId="1" applyFont="1" applyFill="1" applyBorder="1" applyAlignment="1">
      <alignment horizontal="center"/>
    </xf>
    <xf numFmtId="0" fontId="6" fillId="12" borderId="4" xfId="2" applyFont="1" applyFill="1" applyBorder="1" applyAlignment="1">
      <alignment horizontal="right" vertical="top"/>
    </xf>
    <xf numFmtId="0" fontId="6" fillId="12" borderId="4" xfId="2" applyFont="1" applyFill="1" applyBorder="1" applyAlignment="1">
      <alignment horizontal="right" vertical="top"/>
    </xf>
    <xf numFmtId="0" fontId="6" fillId="12" borderId="5" xfId="1" applyFont="1" applyFill="1" applyBorder="1" applyAlignment="1">
      <alignment horizontal="center"/>
    </xf>
    <xf numFmtId="0" fontId="7" fillId="13" borderId="0" xfId="1" applyFont="1" applyFill="1" applyBorder="1"/>
    <xf numFmtId="0" fontId="8" fillId="11" borderId="0" xfId="1" applyFont="1" applyFill="1" applyAlignment="1">
      <alignment vertical="top"/>
    </xf>
    <xf numFmtId="0" fontId="8" fillId="12" borderId="6" xfId="2" applyFont="1" applyFill="1" applyBorder="1" applyAlignment="1">
      <alignment horizontal="center" vertical="center"/>
    </xf>
    <xf numFmtId="0" fontId="6" fillId="12" borderId="0" xfId="2" applyFont="1" applyFill="1" applyBorder="1" applyAlignment="1">
      <alignment horizontal="center" vertical="center"/>
    </xf>
    <xf numFmtId="166" fontId="6" fillId="12" borderId="0" xfId="4" applyNumberFormat="1" applyFont="1" applyFill="1" applyBorder="1" applyAlignment="1" applyProtection="1">
      <alignment horizontal="center"/>
    </xf>
    <xf numFmtId="0" fontId="6" fillId="12" borderId="0" xfId="2" applyFont="1" applyFill="1" applyBorder="1" applyAlignment="1">
      <alignment horizontal="right" vertical="top"/>
    </xf>
    <xf numFmtId="0" fontId="6" fillId="12" borderId="0" xfId="2" applyFont="1" applyFill="1" applyBorder="1" applyAlignment="1">
      <alignment horizontal="right" vertical="top"/>
    </xf>
    <xf numFmtId="166" fontId="6" fillId="12" borderId="7" xfId="4" applyNumberFormat="1" applyFont="1" applyFill="1" applyBorder="1" applyAlignment="1" applyProtection="1">
      <alignment horizontal="center"/>
    </xf>
    <xf numFmtId="0" fontId="6" fillId="11" borderId="6" xfId="3" applyNumberFormat="1" applyFont="1" applyFill="1" applyBorder="1" applyAlignment="1">
      <alignment vertical="center"/>
    </xf>
    <xf numFmtId="0" fontId="6" fillId="11" borderId="7" xfId="3" applyNumberFormat="1" applyFont="1" applyFill="1" applyBorder="1" applyAlignment="1">
      <alignment vertical="center"/>
    </xf>
    <xf numFmtId="0" fontId="4" fillId="11" borderId="6" xfId="1" applyFont="1" applyFill="1" applyBorder="1" applyAlignment="1">
      <alignment vertical="top"/>
    </xf>
    <xf numFmtId="0" fontId="6" fillId="11" borderId="0" xfId="1" applyFont="1" applyFill="1" applyBorder="1" applyAlignment="1">
      <alignment horizontal="left" vertical="top" wrapText="1"/>
    </xf>
    <xf numFmtId="167" fontId="7" fillId="11" borderId="0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vertical="top"/>
    </xf>
    <xf numFmtId="0" fontId="4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vertical="top"/>
    </xf>
    <xf numFmtId="0" fontId="6" fillId="11" borderId="7" xfId="1" applyFont="1" applyFill="1" applyBorder="1" applyAlignment="1">
      <alignment vertical="top"/>
    </xf>
    <xf numFmtId="0" fontId="6" fillId="11" borderId="0" xfId="1" applyFont="1" applyFill="1" applyBorder="1" applyAlignment="1">
      <alignment vertical="top" wrapText="1"/>
    </xf>
    <xf numFmtId="3" fontId="7" fillId="11" borderId="0" xfId="1" applyNumberFormat="1" applyFont="1" applyFill="1" applyBorder="1" applyAlignment="1">
      <alignment vertical="top"/>
    </xf>
    <xf numFmtId="3" fontId="6" fillId="11" borderId="0" xfId="1" applyNumberFormat="1" applyFont="1" applyFill="1" applyBorder="1" applyAlignment="1">
      <alignment vertical="top"/>
    </xf>
    <xf numFmtId="3" fontId="6" fillId="11" borderId="7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horizontal="left" vertical="top" wrapText="1"/>
    </xf>
    <xf numFmtId="3" fontId="7" fillId="11" borderId="7" xfId="1" applyNumberFormat="1" applyFont="1" applyFill="1" applyBorder="1" applyAlignment="1">
      <alignment vertical="top"/>
    </xf>
    <xf numFmtId="0" fontId="10" fillId="11" borderId="0" xfId="1" applyFont="1" applyFill="1" applyBorder="1" applyAlignment="1">
      <alignment vertical="top" wrapText="1"/>
    </xf>
    <xf numFmtId="0" fontId="10" fillId="11" borderId="0" xfId="1" applyFont="1" applyFill="1" applyBorder="1" applyAlignment="1">
      <alignment vertical="top"/>
    </xf>
    <xf numFmtId="0" fontId="7" fillId="11" borderId="0" xfId="1" applyFont="1" applyFill="1" applyBorder="1" applyAlignment="1">
      <alignment horizontal="left" vertical="top" wrapText="1"/>
    </xf>
    <xf numFmtId="3" fontId="7" fillId="11" borderId="0" xfId="1" applyNumberFormat="1" applyFont="1" applyFill="1" applyBorder="1" applyAlignment="1" applyProtection="1">
      <alignment vertical="top"/>
      <protection locked="0"/>
    </xf>
    <xf numFmtId="3" fontId="7" fillId="11" borderId="7" xfId="1" applyNumberFormat="1" applyFont="1" applyFill="1" applyBorder="1" applyAlignment="1" applyProtection="1">
      <alignment vertical="top"/>
      <protection locked="0"/>
    </xf>
    <xf numFmtId="0" fontId="7" fillId="11" borderId="0" xfId="1" applyFont="1" applyFill="1" applyBorder="1" applyAlignment="1">
      <alignment horizontal="left" vertical="top" wrapText="1"/>
    </xf>
    <xf numFmtId="0" fontId="7" fillId="11" borderId="0" xfId="1" applyFont="1" applyFill="1" applyBorder="1" applyAlignment="1">
      <alignment horizontal="justify" vertical="top" wrapText="1"/>
    </xf>
    <xf numFmtId="0" fontId="7" fillId="11" borderId="0" xfId="1" applyFont="1" applyFill="1" applyBorder="1" applyAlignment="1">
      <alignment vertical="top" wrapText="1"/>
    </xf>
    <xf numFmtId="3" fontId="7" fillId="11" borderId="0" xfId="4" applyNumberFormat="1" applyFont="1" applyFill="1" applyBorder="1" applyAlignment="1" applyProtection="1">
      <alignment vertical="top"/>
    </xf>
    <xf numFmtId="3" fontId="6" fillId="11" borderId="0" xfId="4" applyNumberFormat="1" applyFont="1" applyFill="1" applyBorder="1" applyAlignment="1" applyProtection="1">
      <alignment vertical="top"/>
    </xf>
    <xf numFmtId="3" fontId="6" fillId="11" borderId="7" xfId="4" applyNumberFormat="1" applyFont="1" applyFill="1" applyBorder="1" applyAlignment="1" applyProtection="1">
      <alignment vertical="top"/>
    </xf>
    <xf numFmtId="0" fontId="11" fillId="11" borderId="6" xfId="1" applyFont="1" applyFill="1" applyBorder="1" applyAlignment="1">
      <alignment vertical="top"/>
    </xf>
    <xf numFmtId="3" fontId="6" fillId="11" borderId="0" xfId="1" applyNumberFormat="1" applyFont="1" applyFill="1" applyBorder="1" applyAlignment="1" applyProtection="1">
      <alignment vertical="top"/>
    </xf>
    <xf numFmtId="3" fontId="6" fillId="11" borderId="7" xfId="1" applyNumberFormat="1" applyFont="1" applyFill="1" applyBorder="1" applyAlignment="1" applyProtection="1">
      <alignment vertical="top"/>
    </xf>
    <xf numFmtId="0" fontId="6" fillId="11" borderId="0" xfId="1" applyFont="1" applyFill="1" applyBorder="1" applyAlignment="1">
      <alignment horizontal="left" vertical="top" wrapText="1"/>
    </xf>
    <xf numFmtId="0" fontId="4" fillId="11" borderId="0" xfId="1" applyFont="1" applyFill="1" applyBorder="1" applyAlignment="1">
      <alignment vertical="top" wrapText="1"/>
    </xf>
    <xf numFmtId="3" fontId="7" fillId="11" borderId="7" xfId="4" applyNumberFormat="1" applyFont="1" applyFill="1" applyBorder="1" applyAlignment="1" applyProtection="1">
      <alignment vertical="top"/>
    </xf>
    <xf numFmtId="3" fontId="4" fillId="11" borderId="0" xfId="1" applyNumberFormat="1" applyFont="1" applyFill="1" applyBorder="1" applyAlignment="1">
      <alignment horizontal="right" vertical="top"/>
    </xf>
    <xf numFmtId="0" fontId="7" fillId="11" borderId="0" xfId="1" applyFont="1" applyFill="1" applyBorder="1" applyAlignment="1">
      <alignment horizontal="justify" vertical="top" wrapText="1"/>
    </xf>
    <xf numFmtId="0" fontId="11" fillId="11" borderId="0" xfId="1" applyFont="1" applyFill="1" applyBorder="1" applyAlignment="1">
      <alignment horizontal="right" vertical="top"/>
    </xf>
    <xf numFmtId="0" fontId="6" fillId="11" borderId="0" xfId="1" applyFont="1" applyFill="1" applyBorder="1" applyAlignment="1">
      <alignment horizontal="left" vertical="top"/>
    </xf>
    <xf numFmtId="0" fontId="8" fillId="11" borderId="0" xfId="1" applyFont="1" applyFill="1" applyBorder="1" applyAlignment="1">
      <alignment horizontal="center" vertical="center" wrapText="1"/>
    </xf>
    <xf numFmtId="3" fontId="12" fillId="11" borderId="0" xfId="4" applyNumberFormat="1" applyFont="1" applyFill="1" applyBorder="1" applyAlignment="1" applyProtection="1">
      <alignment vertical="top"/>
    </xf>
    <xf numFmtId="3" fontId="12" fillId="11" borderId="7" xfId="4" applyNumberFormat="1" applyFont="1" applyFill="1" applyBorder="1" applyAlignment="1" applyProtection="1">
      <alignment vertical="top"/>
    </xf>
    <xf numFmtId="0" fontId="7" fillId="11" borderId="0" xfId="1" applyFont="1" applyFill="1" applyBorder="1" applyAlignment="1">
      <alignment horizontal="left" vertical="top"/>
    </xf>
    <xf numFmtId="3" fontId="4" fillId="11" borderId="0" xfId="1" applyNumberFormat="1" applyFont="1" applyFill="1" applyBorder="1"/>
    <xf numFmtId="0" fontId="4" fillId="11" borderId="7" xfId="1" applyFont="1" applyFill="1" applyBorder="1" applyAlignment="1">
      <alignment vertical="top"/>
    </xf>
    <xf numFmtId="0" fontId="4" fillId="11" borderId="6" xfId="1" applyFont="1" applyFill="1" applyBorder="1"/>
    <xf numFmtId="0" fontId="7" fillId="11" borderId="0" xfId="1" applyFont="1" applyFill="1" applyBorder="1"/>
    <xf numFmtId="165" fontId="7" fillId="11" borderId="0" xfId="4" applyFont="1" applyFill="1" applyBorder="1" applyAlignment="1" applyProtection="1"/>
    <xf numFmtId="0" fontId="7" fillId="11" borderId="0" xfId="1" applyFont="1" applyFill="1" applyBorder="1" applyAlignment="1">
      <alignment vertical="center"/>
    </xf>
    <xf numFmtId="165" fontId="7" fillId="11" borderId="7" xfId="4" applyFont="1" applyFill="1" applyBorder="1" applyAlignment="1" applyProtection="1"/>
    <xf numFmtId="0" fontId="4" fillId="11" borderId="8" xfId="1" applyFont="1" applyFill="1" applyBorder="1"/>
    <xf numFmtId="0" fontId="7" fillId="11" borderId="9" xfId="1" applyFont="1" applyFill="1" applyBorder="1" applyAlignment="1">
      <alignment vertical="top"/>
    </xf>
    <xf numFmtId="0" fontId="7" fillId="11" borderId="9" xfId="1" applyFont="1" applyFill="1" applyBorder="1"/>
    <xf numFmtId="165" fontId="7" fillId="11" borderId="9" xfId="4" applyFont="1" applyFill="1" applyBorder="1" applyAlignment="1" applyProtection="1"/>
    <xf numFmtId="0" fontId="4" fillId="11" borderId="9" xfId="1" applyFont="1" applyFill="1" applyBorder="1" applyAlignment="1">
      <alignment horizontal="right" vertical="top"/>
    </xf>
    <xf numFmtId="0" fontId="7" fillId="11" borderId="9" xfId="1" applyFont="1" applyFill="1" applyBorder="1" applyAlignment="1">
      <alignment vertical="center"/>
    </xf>
    <xf numFmtId="165" fontId="7" fillId="11" borderId="10" xfId="4" applyFont="1" applyFill="1" applyBorder="1" applyAlignment="1" applyProtection="1"/>
    <xf numFmtId="0" fontId="7" fillId="11" borderId="0" xfId="1" applyFont="1" applyFill="1" applyBorder="1" applyAlignment="1">
      <alignment horizontal="left" vertical="top"/>
    </xf>
    <xf numFmtId="0" fontId="7" fillId="11" borderId="2" xfId="1" applyFont="1" applyFill="1" applyBorder="1" applyAlignment="1" applyProtection="1">
      <alignment horizontal="center"/>
      <protection locked="0"/>
    </xf>
    <xf numFmtId="0" fontId="7" fillId="11" borderId="9" xfId="1" applyFont="1" applyFill="1" applyBorder="1" applyAlignment="1" applyProtection="1">
      <alignment horizontal="center" vertical="center"/>
      <protection locked="0"/>
    </xf>
    <xf numFmtId="0" fontId="6" fillId="11" borderId="0" xfId="1" applyFont="1" applyFill="1" applyBorder="1" applyAlignment="1">
      <alignment horizontal="right" vertical="top"/>
    </xf>
    <xf numFmtId="0" fontId="4" fillId="11" borderId="11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>
      <alignment horizontal="center"/>
    </xf>
    <xf numFmtId="0" fontId="7" fillId="11" borderId="0" xfId="1" applyFont="1" applyFill="1" applyBorder="1" applyAlignment="1">
      <alignment horizontal="right"/>
    </xf>
    <xf numFmtId="0" fontId="7" fillId="11" borderId="0" xfId="1" applyFont="1" applyFill="1" applyBorder="1" applyAlignment="1" applyProtection="1">
      <alignment horizontal="center" vertical="top" wrapText="1"/>
      <protection locked="0"/>
    </xf>
    <xf numFmtId="165" fontId="7" fillId="11" borderId="0" xfId="4" applyFont="1" applyFill="1" applyBorder="1" applyAlignment="1" applyProtection="1">
      <alignment vertical="top"/>
    </xf>
    <xf numFmtId="0" fontId="4" fillId="14" borderId="0" xfId="1" applyFont="1" applyFill="1" applyBorder="1"/>
    <xf numFmtId="0" fontId="4" fillId="11" borderId="7" xfId="1" applyFont="1" applyFill="1" applyBorder="1"/>
  </cellXfs>
  <cellStyles count="424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2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Q76"/>
  <sheetViews>
    <sheetView tabSelected="1" zoomScale="90" zoomScaleNormal="90" workbookViewId="0">
      <selection activeCell="D19" sqref="D19:E19"/>
    </sheetView>
  </sheetViews>
  <sheetFormatPr baseColWidth="10" defaultRowHeight="12.75" x14ac:dyDescent="0.2"/>
  <cols>
    <col min="1" max="1" width="11.42578125" style="1"/>
    <col min="2" max="2" width="4.28515625" style="2" bestFit="1" customWidth="1"/>
    <col min="3" max="3" width="4.85546875" style="1" customWidth="1"/>
    <col min="4" max="4" width="27.5703125" style="7" customWidth="1"/>
    <col min="5" max="5" width="37.85546875" style="1" customWidth="1"/>
    <col min="6" max="7" width="21" style="1" customWidth="1"/>
    <col min="8" max="8" width="11" style="43" customWidth="1"/>
    <col min="9" max="9" width="8" style="43" customWidth="1"/>
    <col min="10" max="11" width="27.5703125" style="1" customWidth="1"/>
    <col min="12" max="13" width="21" style="1" customWidth="1"/>
    <col min="14" max="14" width="4.85546875" style="20" customWidth="1"/>
    <col min="15" max="15" width="1.7109375" style="11" customWidth="1"/>
    <col min="16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5" ht="6" customHeight="1" x14ac:dyDescent="0.2">
      <c r="C1" s="3"/>
      <c r="D1" s="4"/>
      <c r="E1" s="3"/>
      <c r="F1" s="3"/>
      <c r="G1" s="3"/>
      <c r="H1" s="5"/>
      <c r="I1" s="5"/>
      <c r="J1" s="3"/>
      <c r="K1" s="3"/>
      <c r="L1" s="3"/>
      <c r="M1" s="3"/>
      <c r="N1" s="6"/>
      <c r="O1" s="7"/>
    </row>
    <row r="2" spans="2:15" ht="14.1" customHeight="1" x14ac:dyDescent="0.2">
      <c r="C2" s="3"/>
      <c r="D2" s="8"/>
      <c r="E2" s="9" t="s">
        <v>0</v>
      </c>
      <c r="F2" s="9"/>
      <c r="G2" s="9"/>
      <c r="H2" s="9"/>
      <c r="I2" s="9"/>
      <c r="J2" s="9"/>
      <c r="K2" s="9"/>
      <c r="L2" s="9"/>
      <c r="M2" s="8"/>
      <c r="N2" s="10"/>
    </row>
    <row r="3" spans="2:15" ht="14.1" customHeight="1" x14ac:dyDescent="0.2">
      <c r="C3" s="3"/>
      <c r="D3" s="8"/>
      <c r="E3" s="9" t="s">
        <v>1</v>
      </c>
      <c r="F3" s="9"/>
      <c r="G3" s="9"/>
      <c r="H3" s="9"/>
      <c r="I3" s="9"/>
      <c r="J3" s="9"/>
      <c r="K3" s="9"/>
      <c r="L3" s="9"/>
      <c r="M3" s="8"/>
      <c r="N3" s="10"/>
    </row>
    <row r="4" spans="2:15" ht="14.1" customHeight="1" x14ac:dyDescent="0.2">
      <c r="C4" s="3"/>
      <c r="D4" s="12"/>
      <c r="E4" s="9" t="s">
        <v>2</v>
      </c>
      <c r="F4" s="9"/>
      <c r="G4" s="9"/>
      <c r="H4" s="9"/>
      <c r="I4" s="9"/>
      <c r="J4" s="9"/>
      <c r="K4" s="9"/>
      <c r="L4" s="9"/>
      <c r="M4" s="12"/>
      <c r="N4" s="13"/>
    </row>
    <row r="5" spans="2:15" ht="26.25" customHeight="1" x14ac:dyDescent="0.2">
      <c r="C5" s="14"/>
      <c r="D5" s="15"/>
      <c r="E5" s="16"/>
      <c r="F5" s="15" t="s">
        <v>3</v>
      </c>
      <c r="G5" s="17" t="s">
        <v>4</v>
      </c>
      <c r="H5" s="17"/>
      <c r="I5" s="17"/>
      <c r="J5" s="17"/>
      <c r="K5" s="16"/>
      <c r="L5" s="16"/>
      <c r="M5" s="16"/>
      <c r="N5" s="6"/>
    </row>
    <row r="6" spans="2:15" ht="3" customHeight="1" x14ac:dyDescent="0.2">
      <c r="C6" s="18"/>
      <c r="D6" s="18"/>
      <c r="E6" s="18"/>
      <c r="F6" s="18"/>
      <c r="G6" s="18"/>
      <c r="H6" s="19"/>
      <c r="I6" s="19"/>
      <c r="J6" s="18"/>
      <c r="K6" s="18"/>
      <c r="L6" s="18"/>
      <c r="M6" s="18"/>
      <c r="N6" s="6"/>
      <c r="O6" s="7"/>
    </row>
    <row r="7" spans="2:15" ht="3" customHeight="1" x14ac:dyDescent="0.2">
      <c r="C7" s="18"/>
      <c r="D7" s="18"/>
      <c r="E7" s="18"/>
      <c r="F7" s="18"/>
      <c r="G7" s="18"/>
      <c r="H7" s="19"/>
      <c r="I7" s="19"/>
      <c r="J7" s="18"/>
      <c r="K7" s="18"/>
      <c r="L7" s="18"/>
      <c r="M7" s="18"/>
    </row>
    <row r="8" spans="2:15" s="21" customFormat="1" ht="15" customHeight="1" x14ac:dyDescent="0.2">
      <c r="B8" s="22"/>
      <c r="C8" s="23"/>
      <c r="D8" s="24" t="s">
        <v>5</v>
      </c>
      <c r="E8" s="24"/>
      <c r="F8" s="25" t="s">
        <v>6</v>
      </c>
      <c r="G8" s="25"/>
      <c r="H8" s="26"/>
      <c r="I8" s="27"/>
      <c r="J8" s="24" t="s">
        <v>5</v>
      </c>
      <c r="K8" s="24"/>
      <c r="L8" s="25" t="s">
        <v>6</v>
      </c>
      <c r="M8" s="28"/>
      <c r="N8" s="29"/>
      <c r="O8" s="30"/>
    </row>
    <row r="9" spans="2:15" s="21" customFormat="1" ht="15" customHeight="1" x14ac:dyDescent="0.2">
      <c r="B9" s="22"/>
      <c r="C9" s="31"/>
      <c r="D9" s="32"/>
      <c r="E9" s="32"/>
      <c r="F9" s="33">
        <v>2017</v>
      </c>
      <c r="G9" s="33">
        <v>2016</v>
      </c>
      <c r="H9" s="34"/>
      <c r="I9" s="35"/>
      <c r="J9" s="32"/>
      <c r="K9" s="32"/>
      <c r="L9" s="33">
        <v>2017</v>
      </c>
      <c r="M9" s="36">
        <v>2016</v>
      </c>
      <c r="N9" s="29"/>
      <c r="O9" s="30"/>
    </row>
    <row r="10" spans="2:15" ht="3" customHeight="1" x14ac:dyDescent="0.2">
      <c r="C10" s="37"/>
      <c r="D10" s="18"/>
      <c r="E10" s="18"/>
      <c r="F10" s="18"/>
      <c r="G10" s="18"/>
      <c r="H10" s="19"/>
      <c r="I10" s="19"/>
      <c r="J10" s="18"/>
      <c r="K10" s="18"/>
      <c r="L10" s="18"/>
      <c r="M10" s="38"/>
      <c r="N10" s="6"/>
      <c r="O10" s="7"/>
    </row>
    <row r="11" spans="2:15" ht="3" customHeight="1" x14ac:dyDescent="0.2">
      <c r="C11" s="37"/>
      <c r="D11" s="18"/>
      <c r="E11" s="18"/>
      <c r="F11" s="18"/>
      <c r="G11" s="18"/>
      <c r="H11" s="19"/>
      <c r="I11" s="19"/>
      <c r="J11" s="18"/>
      <c r="K11" s="18"/>
      <c r="L11" s="18"/>
      <c r="M11" s="38"/>
      <c r="N11" s="6"/>
    </row>
    <row r="12" spans="2:15" ht="12.75" customHeight="1" x14ac:dyDescent="0.2">
      <c r="C12" s="39"/>
      <c r="D12" s="40" t="s">
        <v>7</v>
      </c>
      <c r="E12" s="40"/>
      <c r="F12" s="41"/>
      <c r="G12" s="42"/>
      <c r="J12" s="40" t="s">
        <v>8</v>
      </c>
      <c r="K12" s="40"/>
      <c r="L12" s="44"/>
      <c r="M12" s="45"/>
      <c r="N12" s="6"/>
    </row>
    <row r="13" spans="2:15" ht="5.0999999999999996" customHeight="1" x14ac:dyDescent="0.2">
      <c r="C13" s="39"/>
      <c r="D13" s="46"/>
      <c r="E13" s="44"/>
      <c r="F13" s="47"/>
      <c r="G13" s="47"/>
      <c r="J13" s="46"/>
      <c r="K13" s="44"/>
      <c r="L13" s="48"/>
      <c r="M13" s="49"/>
      <c r="N13" s="6"/>
    </row>
    <row r="14" spans="2:15" ht="12.75" customHeight="1" x14ac:dyDescent="0.2">
      <c r="C14" s="39"/>
      <c r="D14" s="50" t="s">
        <v>9</v>
      </c>
      <c r="E14" s="50"/>
      <c r="F14" s="47"/>
      <c r="G14" s="47"/>
      <c r="J14" s="50" t="s">
        <v>10</v>
      </c>
      <c r="K14" s="50"/>
      <c r="L14" s="47"/>
      <c r="M14" s="51"/>
      <c r="N14" s="6"/>
    </row>
    <row r="15" spans="2:15" ht="18" customHeight="1" x14ac:dyDescent="0.2">
      <c r="C15" s="39"/>
      <c r="D15" s="52"/>
      <c r="E15" s="53"/>
      <c r="F15" s="47"/>
      <c r="G15" s="47"/>
      <c r="J15" s="52"/>
      <c r="K15" s="53"/>
      <c r="L15" s="47"/>
      <c r="M15" s="51"/>
      <c r="N15" s="6"/>
    </row>
    <row r="16" spans="2:15" ht="12.75" customHeight="1" x14ac:dyDescent="0.2">
      <c r="C16" s="39"/>
      <c r="D16" s="54" t="s">
        <v>11</v>
      </c>
      <c r="E16" s="54"/>
      <c r="F16" s="55">
        <v>279287</v>
      </c>
      <c r="G16" s="55">
        <v>243813.5</v>
      </c>
      <c r="H16" s="1"/>
      <c r="I16" s="1"/>
      <c r="J16" s="54" t="s">
        <v>12</v>
      </c>
      <c r="K16" s="54"/>
      <c r="L16" s="55">
        <v>-961618.04</v>
      </c>
      <c r="M16" s="56">
        <v>-4421213.07</v>
      </c>
      <c r="N16" s="6"/>
    </row>
    <row r="17" spans="3:14" ht="12" customHeight="1" x14ac:dyDescent="0.2">
      <c r="C17" s="39"/>
      <c r="D17" s="54" t="s">
        <v>13</v>
      </c>
      <c r="E17" s="54"/>
      <c r="F17" s="55">
        <v>0</v>
      </c>
      <c r="G17" s="55">
        <v>0</v>
      </c>
      <c r="H17" s="1"/>
      <c r="I17" s="1"/>
      <c r="J17" s="54" t="s">
        <v>14</v>
      </c>
      <c r="K17" s="54"/>
      <c r="L17" s="55">
        <v>0</v>
      </c>
      <c r="M17" s="56">
        <v>0</v>
      </c>
      <c r="N17" s="6"/>
    </row>
    <row r="18" spans="3:14" ht="12" customHeight="1" x14ac:dyDescent="0.2">
      <c r="C18" s="39"/>
      <c r="D18" s="54" t="s">
        <v>15</v>
      </c>
      <c r="E18" s="54"/>
      <c r="F18" s="55">
        <v>3591188.73</v>
      </c>
      <c r="G18" s="55">
        <v>14096991.720000001</v>
      </c>
      <c r="H18" s="1"/>
      <c r="I18" s="1"/>
      <c r="J18" s="54" t="s">
        <v>16</v>
      </c>
      <c r="K18" s="54"/>
      <c r="L18" s="55">
        <v>0</v>
      </c>
      <c r="M18" s="56">
        <v>0</v>
      </c>
      <c r="N18" s="6"/>
    </row>
    <row r="19" spans="3:14" ht="12" customHeight="1" x14ac:dyDescent="0.2">
      <c r="C19" s="39"/>
      <c r="D19" s="54" t="s">
        <v>15</v>
      </c>
      <c r="E19" s="54"/>
      <c r="F19" s="55">
        <v>208254.76</v>
      </c>
      <c r="G19" s="55">
        <v>0</v>
      </c>
      <c r="H19" s="1"/>
      <c r="I19" s="1"/>
      <c r="J19" s="57" t="s">
        <v>17</v>
      </c>
      <c r="K19" s="57"/>
      <c r="L19" s="55">
        <v>0</v>
      </c>
      <c r="M19" s="56">
        <v>0</v>
      </c>
      <c r="N19" s="6"/>
    </row>
    <row r="20" spans="3:14" ht="12.75" customHeight="1" x14ac:dyDescent="0.2">
      <c r="C20" s="39"/>
      <c r="D20" s="54" t="s">
        <v>18</v>
      </c>
      <c r="E20" s="54"/>
      <c r="F20" s="55">
        <v>0</v>
      </c>
      <c r="G20" s="55">
        <v>0</v>
      </c>
      <c r="H20" s="1"/>
      <c r="I20" s="1"/>
      <c r="J20" s="57" t="s">
        <v>19</v>
      </c>
      <c r="K20" s="57"/>
      <c r="L20" s="55">
        <v>0</v>
      </c>
      <c r="M20" s="56">
        <v>0</v>
      </c>
      <c r="N20" s="6"/>
    </row>
    <row r="21" spans="3:14" ht="12.75" customHeight="1" x14ac:dyDescent="0.2">
      <c r="C21" s="39"/>
      <c r="D21" s="54" t="s">
        <v>20</v>
      </c>
      <c r="E21" s="54"/>
      <c r="F21" s="55">
        <v>0</v>
      </c>
      <c r="G21" s="55">
        <v>0</v>
      </c>
      <c r="H21" s="1"/>
      <c r="I21" s="1"/>
      <c r="J21" s="58" t="s">
        <v>21</v>
      </c>
      <c r="K21" s="58"/>
      <c r="L21" s="55">
        <v>0</v>
      </c>
      <c r="M21" s="56">
        <v>0</v>
      </c>
      <c r="N21" s="6"/>
    </row>
    <row r="22" spans="3:14" ht="25.5" customHeight="1" x14ac:dyDescent="0.2">
      <c r="C22" s="39"/>
      <c r="D22" s="54" t="s">
        <v>22</v>
      </c>
      <c r="E22" s="54"/>
      <c r="F22" s="55">
        <v>0</v>
      </c>
      <c r="G22" s="55">
        <v>0</v>
      </c>
      <c r="H22" s="1"/>
      <c r="I22" s="1"/>
      <c r="J22" s="57" t="s">
        <v>23</v>
      </c>
      <c r="K22" s="57"/>
      <c r="L22" s="55">
        <v>0</v>
      </c>
      <c r="M22" s="56">
        <v>0</v>
      </c>
      <c r="N22" s="6"/>
    </row>
    <row r="23" spans="3:14" ht="12.75" customHeight="1" x14ac:dyDescent="0.2">
      <c r="C23" s="39"/>
      <c r="D23" s="54" t="s">
        <v>24</v>
      </c>
      <c r="E23" s="54"/>
      <c r="F23" s="55">
        <v>283176.87</v>
      </c>
      <c r="G23" s="55">
        <v>283176.87</v>
      </c>
      <c r="H23" s="1"/>
      <c r="I23" s="1"/>
      <c r="J23" s="57" t="s">
        <v>25</v>
      </c>
      <c r="K23" s="57"/>
      <c r="L23" s="55">
        <v>0</v>
      </c>
      <c r="M23" s="56">
        <v>0</v>
      </c>
      <c r="N23" s="6"/>
    </row>
    <row r="24" spans="3:14" ht="12.75" customHeight="1" x14ac:dyDescent="0.2">
      <c r="C24" s="39"/>
      <c r="D24" s="59"/>
      <c r="E24" s="57"/>
      <c r="F24" s="60"/>
      <c r="G24" s="60"/>
      <c r="H24" s="1"/>
      <c r="I24" s="1"/>
      <c r="J24" s="46"/>
      <c r="K24" s="44"/>
      <c r="L24" s="61"/>
      <c r="M24" s="62"/>
      <c r="N24" s="6"/>
    </row>
    <row r="25" spans="3:14" ht="12.75" customHeight="1" x14ac:dyDescent="0.2">
      <c r="C25" s="63"/>
      <c r="D25" s="50" t="s">
        <v>26</v>
      </c>
      <c r="E25" s="50"/>
      <c r="F25" s="64">
        <f>SUM(F16:F23)</f>
        <v>4361907.3600000003</v>
      </c>
      <c r="G25" s="64">
        <f>SUM(G16:G23)</f>
        <v>14623982.09</v>
      </c>
      <c r="H25" s="1"/>
      <c r="I25" s="1"/>
      <c r="J25" s="50" t="s">
        <v>27</v>
      </c>
      <c r="K25" s="50"/>
      <c r="L25" s="64">
        <f>SUM(L16:L23)</f>
        <v>-961618.04</v>
      </c>
      <c r="M25" s="65">
        <f>SUM(M16:M23)</f>
        <v>-4421213.07</v>
      </c>
      <c r="N25" s="6"/>
    </row>
    <row r="26" spans="3:14" ht="12.75" customHeight="1" x14ac:dyDescent="0.2">
      <c r="C26" s="63"/>
      <c r="D26" s="46"/>
      <c r="E26" s="66"/>
      <c r="F26" s="61"/>
      <c r="G26" s="61"/>
      <c r="H26" s="1"/>
      <c r="I26" s="1"/>
      <c r="M26" s="101"/>
      <c r="N26" s="6"/>
    </row>
    <row r="27" spans="3:14" x14ac:dyDescent="0.2">
      <c r="C27" s="39"/>
      <c r="D27" s="59"/>
      <c r="E27" s="59"/>
      <c r="F27" s="60"/>
      <c r="G27" s="60"/>
      <c r="H27" s="1"/>
      <c r="I27" s="1"/>
      <c r="J27" s="67"/>
      <c r="K27" s="57"/>
      <c r="L27" s="60"/>
      <c r="M27" s="68"/>
      <c r="N27" s="6"/>
    </row>
    <row r="28" spans="3:14" ht="12.75" customHeight="1" x14ac:dyDescent="0.2">
      <c r="C28" s="39"/>
      <c r="D28" s="50" t="s">
        <v>28</v>
      </c>
      <c r="E28" s="50"/>
      <c r="F28" s="47"/>
      <c r="G28" s="47"/>
      <c r="J28" s="50" t="s">
        <v>29</v>
      </c>
      <c r="K28" s="50"/>
      <c r="L28" s="47"/>
      <c r="M28" s="51"/>
      <c r="N28" s="6"/>
    </row>
    <row r="29" spans="3:14" x14ac:dyDescent="0.2">
      <c r="C29" s="39"/>
      <c r="D29" s="59"/>
      <c r="E29" s="59"/>
      <c r="F29" s="60"/>
      <c r="G29" s="60"/>
      <c r="J29" s="59"/>
      <c r="K29" s="57"/>
      <c r="L29" s="60"/>
      <c r="M29" s="68"/>
      <c r="N29" s="6"/>
    </row>
    <row r="30" spans="3:14" ht="12" customHeight="1" x14ac:dyDescent="0.2">
      <c r="C30" s="39"/>
      <c r="D30" s="54" t="s">
        <v>30</v>
      </c>
      <c r="E30" s="54"/>
      <c r="F30" s="55">
        <v>0</v>
      </c>
      <c r="G30" s="55">
        <v>0</v>
      </c>
      <c r="J30" s="54" t="s">
        <v>31</v>
      </c>
      <c r="K30" s="54"/>
      <c r="L30" s="55">
        <v>0</v>
      </c>
      <c r="M30" s="56">
        <v>0</v>
      </c>
      <c r="N30" s="6"/>
    </row>
    <row r="31" spans="3:14" ht="12" customHeight="1" x14ac:dyDescent="0.2">
      <c r="C31" s="39"/>
      <c r="D31" s="54" t="s">
        <v>32</v>
      </c>
      <c r="E31" s="54"/>
      <c r="F31" s="55">
        <v>0</v>
      </c>
      <c r="G31" s="55">
        <v>0</v>
      </c>
      <c r="J31" s="54" t="s">
        <v>33</v>
      </c>
      <c r="K31" s="54"/>
      <c r="L31" s="55">
        <v>0</v>
      </c>
      <c r="M31" s="56">
        <v>0</v>
      </c>
      <c r="N31" s="6"/>
    </row>
    <row r="32" spans="3:14" ht="12" customHeight="1" x14ac:dyDescent="0.2">
      <c r="C32" s="39"/>
      <c r="D32" s="54" t="s">
        <v>34</v>
      </c>
      <c r="E32" s="54"/>
      <c r="F32" s="55">
        <v>38053482.909999996</v>
      </c>
      <c r="G32" s="55">
        <v>38053482.909999996</v>
      </c>
      <c r="J32" s="54" t="s">
        <v>35</v>
      </c>
      <c r="K32" s="54"/>
      <c r="L32" s="55">
        <v>0</v>
      </c>
      <c r="M32" s="56">
        <v>0</v>
      </c>
      <c r="N32" s="6"/>
    </row>
    <row r="33" spans="3:14" ht="12.75" customHeight="1" x14ac:dyDescent="0.2">
      <c r="C33" s="39"/>
      <c r="D33" s="54" t="s">
        <v>36</v>
      </c>
      <c r="E33" s="54"/>
      <c r="F33" s="55">
        <v>148577710.40000001</v>
      </c>
      <c r="G33" s="55">
        <v>144838620.40000001</v>
      </c>
      <c r="H33" s="69"/>
      <c r="J33" s="54" t="s">
        <v>37</v>
      </c>
      <c r="K33" s="54"/>
      <c r="L33" s="55">
        <v>0</v>
      </c>
      <c r="M33" s="56">
        <v>0</v>
      </c>
      <c r="N33" s="6"/>
    </row>
    <row r="34" spans="3:14" ht="26.25" customHeight="1" x14ac:dyDescent="0.2">
      <c r="C34" s="39"/>
      <c r="D34" s="54" t="s">
        <v>38</v>
      </c>
      <c r="E34" s="54"/>
      <c r="F34" s="55">
        <v>0</v>
      </c>
      <c r="G34" s="55">
        <v>0</v>
      </c>
      <c r="J34" s="70" t="s">
        <v>39</v>
      </c>
      <c r="K34" s="70"/>
      <c r="L34" s="55">
        <v>0</v>
      </c>
      <c r="M34" s="56">
        <v>0</v>
      </c>
      <c r="N34" s="6"/>
    </row>
    <row r="35" spans="3:14" ht="12" customHeight="1" x14ac:dyDescent="0.2">
      <c r="C35" s="39"/>
      <c r="D35" s="54" t="s">
        <v>40</v>
      </c>
      <c r="E35" s="54"/>
      <c r="F35" s="55">
        <v>-98846311.640000001</v>
      </c>
      <c r="G35" s="55">
        <v>-99084625.180000007</v>
      </c>
      <c r="H35" s="69"/>
      <c r="J35" s="54" t="s">
        <v>41</v>
      </c>
      <c r="K35" s="54"/>
      <c r="L35" s="55">
        <v>0</v>
      </c>
      <c r="M35" s="56">
        <v>0</v>
      </c>
      <c r="N35" s="6"/>
    </row>
    <row r="36" spans="3:14" ht="12.75" customHeight="1" x14ac:dyDescent="0.2">
      <c r="C36" s="39"/>
      <c r="D36" s="54" t="s">
        <v>42</v>
      </c>
      <c r="E36" s="54"/>
      <c r="F36" s="55">
        <v>0</v>
      </c>
      <c r="G36" s="55">
        <v>0</v>
      </c>
      <c r="J36" s="59"/>
      <c r="K36" s="57"/>
      <c r="L36" s="60"/>
      <c r="M36" s="68"/>
      <c r="N36" s="6"/>
    </row>
    <row r="37" spans="3:14" ht="12" customHeight="1" x14ac:dyDescent="0.2">
      <c r="C37" s="39"/>
      <c r="D37" s="54" t="s">
        <v>43</v>
      </c>
      <c r="E37" s="54"/>
      <c r="F37" s="55">
        <v>0</v>
      </c>
      <c r="G37" s="55">
        <v>0</v>
      </c>
      <c r="J37" s="50" t="s">
        <v>44</v>
      </c>
      <c r="K37" s="50"/>
      <c r="L37" s="64">
        <f>SUM(L30:L35)</f>
        <v>0</v>
      </c>
      <c r="M37" s="65">
        <f>SUM(M30:M35)</f>
        <v>0</v>
      </c>
      <c r="N37" s="6"/>
    </row>
    <row r="38" spans="3:14" ht="12.75" customHeight="1" x14ac:dyDescent="0.2">
      <c r="C38" s="39"/>
      <c r="D38" s="54" t="s">
        <v>45</v>
      </c>
      <c r="E38" s="54"/>
      <c r="F38" s="55">
        <v>0</v>
      </c>
      <c r="G38" s="55">
        <v>0</v>
      </c>
      <c r="J38" s="46"/>
      <c r="K38" s="66"/>
      <c r="L38" s="61"/>
      <c r="M38" s="62"/>
      <c r="N38" s="6"/>
    </row>
    <row r="39" spans="3:14" ht="12.75" customHeight="1" x14ac:dyDescent="0.2">
      <c r="C39" s="39"/>
      <c r="D39" s="59"/>
      <c r="E39" s="57"/>
      <c r="F39" s="60"/>
      <c r="G39" s="60"/>
      <c r="J39" s="50" t="s">
        <v>46</v>
      </c>
      <c r="K39" s="50"/>
      <c r="L39" s="64">
        <f>L25+L37</f>
        <v>-961618.04</v>
      </c>
      <c r="M39" s="65">
        <f>M25+M37</f>
        <v>-4421213.07</v>
      </c>
      <c r="N39" s="6"/>
    </row>
    <row r="40" spans="3:14" ht="12" customHeight="1" x14ac:dyDescent="0.2">
      <c r="C40" s="63"/>
      <c r="D40" s="50" t="s">
        <v>47</v>
      </c>
      <c r="E40" s="50"/>
      <c r="F40" s="64">
        <f>SUM(F30:F38)</f>
        <v>87784881.670000002</v>
      </c>
      <c r="G40" s="64">
        <f>SUM(G30:G38)</f>
        <v>83807478.129999995</v>
      </c>
      <c r="H40" s="71"/>
      <c r="I40" s="71"/>
      <c r="J40" s="46"/>
      <c r="K40" s="72"/>
      <c r="L40" s="61"/>
      <c r="M40" s="62"/>
      <c r="N40" s="6"/>
    </row>
    <row r="41" spans="3:14" ht="12" customHeight="1" x14ac:dyDescent="0.2">
      <c r="C41" s="39"/>
      <c r="D41" s="59"/>
      <c r="E41" s="46"/>
      <c r="F41" s="60"/>
      <c r="G41" s="60"/>
      <c r="J41" s="40" t="s">
        <v>48</v>
      </c>
      <c r="K41" s="40"/>
      <c r="L41" s="60"/>
      <c r="M41" s="68"/>
      <c r="N41" s="6"/>
    </row>
    <row r="42" spans="3:14" ht="12.75" customHeight="1" x14ac:dyDescent="0.2">
      <c r="C42" s="39"/>
      <c r="D42" s="50" t="s">
        <v>49</v>
      </c>
      <c r="E42" s="50"/>
      <c r="F42" s="64">
        <f>F25+F40</f>
        <v>92146789.030000001</v>
      </c>
      <c r="G42" s="64">
        <f>G25+G40</f>
        <v>98431460.219999999</v>
      </c>
      <c r="J42" s="46"/>
      <c r="K42" s="72"/>
      <c r="L42" s="60"/>
      <c r="M42" s="68"/>
      <c r="N42" s="6"/>
    </row>
    <row r="43" spans="3:14" ht="12" customHeight="1" x14ac:dyDescent="0.2">
      <c r="C43" s="39"/>
      <c r="D43" s="59"/>
      <c r="E43" s="59"/>
      <c r="F43" s="60"/>
      <c r="G43" s="60"/>
      <c r="J43" s="50" t="s">
        <v>50</v>
      </c>
      <c r="K43" s="50"/>
      <c r="L43" s="64">
        <f>SUM(L45:L47)</f>
        <v>-168620863.5</v>
      </c>
      <c r="M43" s="65">
        <f>SUM(M45:M47)</f>
        <v>-168620863.5</v>
      </c>
      <c r="N43" s="6"/>
    </row>
    <row r="44" spans="3:14" x14ac:dyDescent="0.2">
      <c r="C44" s="39"/>
      <c r="D44" s="59"/>
      <c r="E44" s="59"/>
      <c r="F44" s="60"/>
      <c r="G44" s="60"/>
      <c r="J44" s="59"/>
      <c r="K44" s="42"/>
      <c r="L44" s="60"/>
      <c r="M44" s="68"/>
      <c r="N44" s="6"/>
    </row>
    <row r="45" spans="3:14" ht="12.75" customHeight="1" x14ac:dyDescent="0.2">
      <c r="C45" s="39"/>
      <c r="D45" s="59"/>
      <c r="E45" s="59"/>
      <c r="F45" s="60"/>
      <c r="G45" s="60"/>
      <c r="H45" s="1"/>
      <c r="I45" s="1"/>
      <c r="J45" s="54" t="s">
        <v>51</v>
      </c>
      <c r="K45" s="54"/>
      <c r="L45" s="55">
        <v>-166201605</v>
      </c>
      <c r="M45" s="56">
        <v>-166201605</v>
      </c>
      <c r="N45" s="6"/>
    </row>
    <row r="46" spans="3:14" ht="12.75" customHeight="1" x14ac:dyDescent="0.2">
      <c r="C46" s="39"/>
      <c r="D46" s="59"/>
      <c r="E46" s="73"/>
      <c r="F46" s="73"/>
      <c r="G46" s="60"/>
      <c r="H46" s="1"/>
      <c r="I46" s="1"/>
      <c r="J46" s="54" t="s">
        <v>52</v>
      </c>
      <c r="K46" s="54"/>
      <c r="L46" s="55">
        <v>-2419258.5</v>
      </c>
      <c r="M46" s="56">
        <v>-2419258.5</v>
      </c>
      <c r="N46" s="6"/>
    </row>
    <row r="47" spans="3:14" ht="12" customHeight="1" x14ac:dyDescent="0.2">
      <c r="C47" s="39"/>
      <c r="D47" s="59"/>
      <c r="E47" s="73"/>
      <c r="F47" s="73"/>
      <c r="G47" s="60"/>
      <c r="H47" s="1"/>
      <c r="I47" s="1"/>
      <c r="J47" s="54" t="s">
        <v>53</v>
      </c>
      <c r="K47" s="54"/>
      <c r="L47" s="55">
        <v>0</v>
      </c>
      <c r="M47" s="56">
        <v>0</v>
      </c>
      <c r="N47" s="6"/>
    </row>
    <row r="48" spans="3:14" x14ac:dyDescent="0.2">
      <c r="C48" s="39"/>
      <c r="D48" s="59"/>
      <c r="E48" s="73"/>
      <c r="F48" s="73"/>
      <c r="G48" s="60"/>
      <c r="J48" s="59"/>
      <c r="K48" s="42"/>
      <c r="L48" s="60"/>
      <c r="M48" s="68"/>
      <c r="N48" s="6"/>
    </row>
    <row r="49" spans="3:17" ht="12" customHeight="1" x14ac:dyDescent="0.2">
      <c r="C49" s="39"/>
      <c r="D49" s="59"/>
      <c r="E49" s="73"/>
      <c r="F49" s="73"/>
      <c r="G49" s="60"/>
      <c r="J49" s="50" t="s">
        <v>54</v>
      </c>
      <c r="K49" s="50"/>
      <c r="L49" s="64">
        <f>SUM(L51:L55)</f>
        <v>77435692.519999996</v>
      </c>
      <c r="M49" s="65">
        <f>SUM(M51:M55)</f>
        <v>74610616.379999995</v>
      </c>
      <c r="N49" s="6"/>
    </row>
    <row r="50" spans="3:17" x14ac:dyDescent="0.2">
      <c r="C50" s="39"/>
      <c r="D50" s="59"/>
      <c r="E50" s="73"/>
      <c r="F50" s="73"/>
      <c r="G50" s="60"/>
      <c r="J50" s="46"/>
      <c r="K50" s="42"/>
      <c r="L50" s="74"/>
      <c r="M50" s="75"/>
      <c r="N50" s="6"/>
    </row>
    <row r="51" spans="3:17" ht="12" customHeight="1" x14ac:dyDescent="0.2">
      <c r="C51" s="39"/>
      <c r="D51" s="59"/>
      <c r="E51" s="73"/>
      <c r="F51" s="73"/>
      <c r="G51" s="60"/>
      <c r="H51" s="1"/>
      <c r="I51" s="1"/>
      <c r="J51" s="54" t="s">
        <v>55</v>
      </c>
      <c r="K51" s="54"/>
      <c r="L51" s="55">
        <v>2825076.14</v>
      </c>
      <c r="M51" s="56">
        <v>10685779.5</v>
      </c>
      <c r="N51" s="6"/>
    </row>
    <row r="52" spans="3:17" ht="12" customHeight="1" x14ac:dyDescent="0.2">
      <c r="C52" s="39"/>
      <c r="D52" s="59"/>
      <c r="E52" s="73"/>
      <c r="F52" s="73"/>
      <c r="G52" s="60"/>
      <c r="H52" s="1"/>
      <c r="I52" s="1"/>
      <c r="J52" s="54" t="s">
        <v>56</v>
      </c>
      <c r="K52" s="54"/>
      <c r="L52" s="55">
        <v>81392411.780000001</v>
      </c>
      <c r="M52" s="56">
        <v>63924836.880000003</v>
      </c>
      <c r="N52" s="6"/>
    </row>
    <row r="53" spans="3:17" ht="12.75" customHeight="1" x14ac:dyDescent="0.2">
      <c r="C53" s="39"/>
      <c r="D53" s="59"/>
      <c r="E53" s="73"/>
      <c r="F53" s="73"/>
      <c r="G53" s="60"/>
      <c r="J53" s="54" t="s">
        <v>57</v>
      </c>
      <c r="K53" s="54"/>
      <c r="L53" s="55">
        <v>0</v>
      </c>
      <c r="M53" s="56">
        <v>0</v>
      </c>
      <c r="N53" s="6"/>
    </row>
    <row r="54" spans="3:17" ht="12.75" customHeight="1" x14ac:dyDescent="0.2">
      <c r="C54" s="39"/>
      <c r="D54" s="59"/>
      <c r="E54" s="59"/>
      <c r="F54" s="60"/>
      <c r="G54" s="60"/>
      <c r="J54" s="54" t="s">
        <v>58</v>
      </c>
      <c r="K54" s="54"/>
      <c r="L54" s="55">
        <v>0</v>
      </c>
      <c r="M54" s="56">
        <v>0</v>
      </c>
      <c r="N54" s="6"/>
    </row>
    <row r="55" spans="3:17" ht="12" customHeight="1" x14ac:dyDescent="0.2">
      <c r="C55" s="39"/>
      <c r="D55" s="59"/>
      <c r="E55" s="59"/>
      <c r="F55" s="60"/>
      <c r="G55" s="60"/>
      <c r="J55" s="54" t="s">
        <v>59</v>
      </c>
      <c r="K55" s="54"/>
      <c r="L55" s="55">
        <v>-6781795.4000000004</v>
      </c>
      <c r="M55" s="56">
        <v>0</v>
      </c>
      <c r="N55" s="6"/>
    </row>
    <row r="56" spans="3:17" x14ac:dyDescent="0.2">
      <c r="C56" s="39"/>
      <c r="D56" s="59"/>
      <c r="E56" s="59"/>
      <c r="F56" s="60"/>
      <c r="G56" s="60"/>
      <c r="J56" s="59"/>
      <c r="K56" s="42"/>
      <c r="L56" s="60"/>
      <c r="M56" s="68"/>
      <c r="N56" s="6"/>
    </row>
    <row r="57" spans="3:17" ht="25.5" customHeight="1" x14ac:dyDescent="0.2">
      <c r="C57" s="39"/>
      <c r="D57" s="59"/>
      <c r="E57" s="59"/>
      <c r="F57" s="60"/>
      <c r="G57" s="60"/>
      <c r="J57" s="50" t="s">
        <v>60</v>
      </c>
      <c r="K57" s="50"/>
      <c r="L57" s="64">
        <f>SUM(L59:L60)</f>
        <v>0</v>
      </c>
      <c r="M57" s="65">
        <f>SUM(M59:M60)</f>
        <v>0</v>
      </c>
      <c r="N57" s="6"/>
    </row>
    <row r="58" spans="3:17" x14ac:dyDescent="0.2">
      <c r="C58" s="39"/>
      <c r="D58" s="59"/>
      <c r="E58" s="59"/>
      <c r="F58" s="60"/>
      <c r="G58" s="60"/>
      <c r="J58" s="59"/>
      <c r="K58" s="42"/>
      <c r="L58" s="60"/>
      <c r="M58" s="68"/>
      <c r="N58" s="6"/>
    </row>
    <row r="59" spans="3:17" ht="12" customHeight="1" x14ac:dyDescent="0.2">
      <c r="C59" s="39"/>
      <c r="D59" s="59"/>
      <c r="E59" s="59"/>
      <c r="F59" s="60"/>
      <c r="G59" s="60"/>
      <c r="H59" s="1"/>
      <c r="I59" s="1"/>
      <c r="J59" s="54" t="s">
        <v>61</v>
      </c>
      <c r="K59" s="54"/>
      <c r="L59" s="55">
        <v>0</v>
      </c>
      <c r="M59" s="56">
        <v>0</v>
      </c>
      <c r="N59" s="6"/>
    </row>
    <row r="60" spans="3:17" ht="12" customHeight="1" x14ac:dyDescent="0.2">
      <c r="C60" s="39"/>
      <c r="D60" s="59"/>
      <c r="E60" s="59"/>
      <c r="F60" s="60"/>
      <c r="G60" s="60"/>
      <c r="H60" s="1"/>
      <c r="I60" s="1"/>
      <c r="J60" s="54" t="s">
        <v>62</v>
      </c>
      <c r="K60" s="54"/>
      <c r="L60" s="55">
        <v>0</v>
      </c>
      <c r="M60" s="56">
        <v>0</v>
      </c>
      <c r="N60" s="6"/>
    </row>
    <row r="61" spans="3:17" ht="9.9499999999999993" customHeight="1" x14ac:dyDescent="0.2">
      <c r="C61" s="39"/>
      <c r="D61" s="59"/>
      <c r="E61" s="59"/>
      <c r="F61" s="60"/>
      <c r="G61" s="60"/>
      <c r="J61" s="59"/>
      <c r="K61" s="76"/>
      <c r="L61" s="60"/>
      <c r="M61" s="68"/>
      <c r="N61" s="6"/>
    </row>
    <row r="62" spans="3:17" ht="12" customHeight="1" x14ac:dyDescent="0.2">
      <c r="C62" s="39"/>
      <c r="D62" s="59"/>
      <c r="E62" s="59"/>
      <c r="F62" s="60"/>
      <c r="G62" s="60"/>
      <c r="J62" s="50" t="s">
        <v>63</v>
      </c>
      <c r="K62" s="50"/>
      <c r="L62" s="64">
        <f>L43+L49+L57</f>
        <v>-91185170.980000004</v>
      </c>
      <c r="M62" s="65">
        <f>M43+M49+M57</f>
        <v>-94010247.120000005</v>
      </c>
      <c r="N62" s="6"/>
    </row>
    <row r="63" spans="3:17" ht="9.9499999999999993" customHeight="1" x14ac:dyDescent="0.2">
      <c r="C63" s="39"/>
      <c r="D63" s="59"/>
      <c r="E63" s="59"/>
      <c r="F63" s="60"/>
      <c r="G63" s="60"/>
      <c r="J63" s="59"/>
      <c r="K63" s="42"/>
      <c r="L63" s="60"/>
      <c r="M63" s="68"/>
      <c r="N63" s="6"/>
    </row>
    <row r="64" spans="3:17" ht="12" customHeight="1" x14ac:dyDescent="0.2">
      <c r="C64" s="39"/>
      <c r="D64" s="59"/>
      <c r="E64" s="59"/>
      <c r="F64" s="60"/>
      <c r="G64" s="60"/>
      <c r="J64" s="50" t="s">
        <v>64</v>
      </c>
      <c r="K64" s="50"/>
      <c r="L64" s="64">
        <f>L39+L62</f>
        <v>-92146789.020000011</v>
      </c>
      <c r="M64" s="65">
        <f>M39+M62</f>
        <v>-98431460.189999998</v>
      </c>
      <c r="N64" s="6"/>
      <c r="P64" s="77"/>
      <c r="Q64" s="77"/>
    </row>
    <row r="65" spans="3:14" ht="6" customHeight="1" x14ac:dyDescent="0.2">
      <c r="C65" s="39"/>
      <c r="E65" s="7"/>
      <c r="F65" s="7"/>
      <c r="G65" s="7"/>
      <c r="J65" s="7"/>
      <c r="K65" s="7"/>
      <c r="L65" s="7"/>
      <c r="M65" s="78"/>
      <c r="N65" s="6"/>
    </row>
    <row r="66" spans="3:14" ht="6" customHeight="1" x14ac:dyDescent="0.2">
      <c r="C66" s="79"/>
      <c r="D66" s="42"/>
      <c r="E66" s="80"/>
      <c r="F66" s="81"/>
      <c r="G66" s="81"/>
      <c r="J66" s="82"/>
      <c r="K66" s="80"/>
      <c r="L66" s="81"/>
      <c r="M66" s="83"/>
      <c r="N66" s="6"/>
    </row>
    <row r="67" spans="3:14" ht="6" customHeight="1" x14ac:dyDescent="0.2">
      <c r="C67" s="84"/>
      <c r="D67" s="85"/>
      <c r="E67" s="86"/>
      <c r="F67" s="87"/>
      <c r="G67" s="87"/>
      <c r="H67" s="88"/>
      <c r="I67" s="88"/>
      <c r="J67" s="89"/>
      <c r="K67" s="86"/>
      <c r="L67" s="87"/>
      <c r="M67" s="90"/>
      <c r="N67" s="6"/>
    </row>
    <row r="68" spans="3:14" ht="6" customHeight="1" x14ac:dyDescent="0.2">
      <c r="D68" s="42"/>
      <c r="E68" s="80"/>
      <c r="F68" s="81"/>
      <c r="G68" s="81"/>
      <c r="J68" s="82"/>
      <c r="K68" s="80"/>
      <c r="L68" s="81"/>
      <c r="M68" s="81"/>
      <c r="N68" s="6"/>
    </row>
    <row r="69" spans="3:14" ht="15" customHeight="1" x14ac:dyDescent="0.2">
      <c r="D69" s="91" t="s">
        <v>65</v>
      </c>
      <c r="E69" s="91"/>
      <c r="F69" s="91"/>
      <c r="G69" s="91"/>
      <c r="H69" s="91"/>
      <c r="I69" s="91"/>
      <c r="J69" s="91"/>
      <c r="K69" s="91"/>
      <c r="L69" s="91"/>
      <c r="M69" s="91"/>
    </row>
    <row r="70" spans="3:14" ht="9.75" customHeight="1" x14ac:dyDescent="0.2">
      <c r="D70" s="42"/>
      <c r="E70" s="80"/>
      <c r="F70" s="81"/>
      <c r="G70" s="81"/>
      <c r="J70" s="82"/>
      <c r="K70" s="80"/>
      <c r="L70" s="81"/>
      <c r="M70" s="81"/>
    </row>
    <row r="71" spans="3:14" ht="50.1" customHeight="1" x14ac:dyDescent="0.2">
      <c r="D71" s="42"/>
      <c r="E71" s="92"/>
      <c r="F71" s="92"/>
      <c r="G71" s="81"/>
      <c r="J71" s="93"/>
      <c r="K71" s="93"/>
      <c r="L71" s="81"/>
      <c r="M71" s="81"/>
    </row>
    <row r="72" spans="3:14" ht="14.1" customHeight="1" x14ac:dyDescent="0.2">
      <c r="D72" s="94"/>
      <c r="E72" s="95"/>
      <c r="F72" s="95"/>
      <c r="G72" s="81"/>
      <c r="H72" s="81"/>
      <c r="I72" s="81"/>
      <c r="J72" s="96"/>
      <c r="K72" s="96"/>
      <c r="L72" s="44"/>
      <c r="M72" s="81"/>
    </row>
    <row r="73" spans="3:14" ht="14.1" customHeight="1" x14ac:dyDescent="0.2">
      <c r="D73" s="97"/>
      <c r="E73" s="98" t="s">
        <v>66</v>
      </c>
      <c r="F73" s="98"/>
      <c r="G73" s="99"/>
      <c r="H73" s="99"/>
      <c r="I73" s="99"/>
      <c r="J73" s="96" t="s">
        <v>67</v>
      </c>
      <c r="K73" s="96"/>
      <c r="L73" s="44"/>
      <c r="M73" s="81"/>
    </row>
    <row r="74" spans="3:14" x14ac:dyDescent="0.2">
      <c r="J74" s="100"/>
      <c r="K74" s="100"/>
    </row>
    <row r="75" spans="3:14" x14ac:dyDescent="0.2">
      <c r="J75" s="100"/>
      <c r="K75" s="100"/>
    </row>
    <row r="76" spans="3:14" x14ac:dyDescent="0.2">
      <c r="J76" s="100"/>
      <c r="K76" s="100"/>
    </row>
  </sheetData>
  <sheetProtection selectLockedCells="1" selectUnlockedCells="1"/>
  <mergeCells count="72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D12:E12"/>
    <mergeCell ref="J12:K12"/>
    <mergeCell ref="D14:E14"/>
    <mergeCell ref="J14:K14"/>
    <mergeCell ref="D16:E16"/>
    <mergeCell ref="J16:K16"/>
    <mergeCell ref="E2:L2"/>
    <mergeCell ref="E3:L3"/>
    <mergeCell ref="E4:L4"/>
    <mergeCell ref="G5:J5"/>
    <mergeCell ref="C8:C9"/>
    <mergeCell ref="D8:E9"/>
    <mergeCell ref="F8:G8"/>
    <mergeCell ref="H8:H9"/>
    <mergeCell ref="J8:K9"/>
    <mergeCell ref="L8:M8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2013888888888886" bottom="0.59027777777777779" header="0.51180555555555551" footer="0.51180555555555551"/>
  <pageSetup scale="5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2017-10-16T19:49:11Z</dcterms:created>
  <dcterms:modified xsi:type="dcterms:W3CDTF">2017-10-16T19:51:00Z</dcterms:modified>
</cp:coreProperties>
</file>