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yPI" sheetId="1" r:id="rId1"/>
  </sheets>
  <definedNames>
    <definedName name="_xlnm.Print_Area" localSheetId="0">'PyPI'!$B$1:$Q$50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<sst xmlns="http://schemas.openxmlformats.org/spreadsheetml/2006/main" count="32" uniqueCount="32">
  <si>
    <t>PROGRAMAS Y PROYECTOS DE INVERSIÓN</t>
  </si>
  <si>
    <t>Del 1 al 31 de Marzo 2017</t>
  </si>
  <si>
    <t>Ente Público:</t>
  </si>
  <si>
    <t>UNIDAD DE TELEVISION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</si>
  <si>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</si>
  <si>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</si>
  <si>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</si>
  <si>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</si>
  <si>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</si>
  <si>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</si>
  <si>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</si>
  <si>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</si>
  <si>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</si>
  <si>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</si>
  <si>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</si>
  <si>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</si>
  <si>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</si>
  <si>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</si>
  <si>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</si>
  <si>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</si>
  <si>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</si>
  <si>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</si>
  <si>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</si>
  <si>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</si>
  <si>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TELEVISION DIGITAL</t>
  </si>
  <si>
    <t>Q0204</t>
  </si>
  <si>
    <t>COMUNICACIONES</t>
  </si>
  <si>
    <t>0801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</si>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</sst>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" fontId="2" fillId="33" borderId="6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64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4" fillId="34" borderId="12" xfId="0" applyNumberFormat="1" applyFont="1" applyFill="1" applyBorder="1" applyAlignment="1" applyProtection="1">
      <alignment/>
      <protection locked="0"/>
    </xf>
    <xf numFmtId="0" fontId="1" fillId="34" borderId="12" xfId="0" applyFont="1" applyFill="1" applyBorder="1" applyAlignment="1">
      <alignment/>
    </xf>
    <xf numFmtId="0" fontId="1" fillId="34" borderId="12" xfId="0" applyNumberFormat="1" applyFont="1" applyFill="1" applyBorder="1" applyAlignment="1" applyProtection="1">
      <alignment/>
      <protection locked="0"/>
    </xf>
    <xf numFmtId="0" fontId="3" fillId="34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4" borderId="18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5" fillId="34" borderId="17" xfId="0" applyFont="1" applyFill="1" applyBorder="1" applyAlignment="1">
      <alignment horizontal="right" vertical="center" wrapText="1"/>
    </xf>
    <xf numFmtId="164" fontId="5" fillId="34" borderId="15" xfId="0" applyNumberFormat="1" applyFont="1" applyFill="1" applyBorder="1" applyAlignment="1">
      <alignment horizontal="right" vertical="center" wrapText="1"/>
    </xf>
    <xf numFmtId="9" fontId="2" fillId="34" borderId="15" xfId="452" applyFont="1" applyFill="1" applyBorder="1" applyAlignment="1" applyProtection="1">
      <alignment/>
      <protection/>
    </xf>
    <xf numFmtId="9" fontId="2" fillId="0" borderId="15" xfId="452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 horizontal="justify" vertical="center" wrapText="1"/>
    </xf>
    <xf numFmtId="49" fontId="2" fillId="34" borderId="15" xfId="0" applyNumberFormat="1" applyFont="1" applyFill="1" applyBorder="1" applyAlignment="1">
      <alignment horizontal="right" vertical="center" wrapText="1"/>
    </xf>
    <xf numFmtId="164" fontId="2" fillId="34" borderId="15" xfId="61" applyFont="1" applyFill="1" applyBorder="1" applyAlignment="1" applyProtection="1">
      <alignment horizontal="right" vertical="top"/>
      <protection/>
    </xf>
    <xf numFmtId="4" fontId="0" fillId="0" borderId="0" xfId="0" applyNumberFormat="1" applyAlignment="1">
      <alignment/>
    </xf>
    <xf numFmtId="164" fontId="2" fillId="34" borderId="15" xfId="61" applyFont="1" applyFill="1" applyBorder="1" applyAlignment="1" applyProtection="1">
      <alignment horizontal="right" vertical="top" wrapText="1"/>
      <protection/>
    </xf>
    <xf numFmtId="4" fontId="0" fillId="0" borderId="15" xfId="0" applyNumberFormat="1" applyBorder="1" applyAlignment="1">
      <alignment/>
    </xf>
    <xf numFmtId="0" fontId="5" fillId="34" borderId="15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21" xfId="0" applyFont="1" applyFill="1" applyBorder="1" applyAlignment="1">
      <alignment horizontal="justify" vertical="center" wrapText="1"/>
    </xf>
    <xf numFmtId="0" fontId="5" fillId="34" borderId="16" xfId="0" applyFont="1" applyFill="1" applyBorder="1" applyAlignment="1">
      <alignment horizontal="right" vertical="center" wrapText="1"/>
    </xf>
    <xf numFmtId="164" fontId="5" fillId="34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left" vertical="center" wrapText="1" indent="3"/>
    </xf>
    <xf numFmtId="0" fontId="5" fillId="35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justify" vertical="center" wrapText="1"/>
    </xf>
    <xf numFmtId="9" fontId="5" fillId="34" borderId="13" xfId="452" applyFont="1" applyFill="1" applyBorder="1" applyAlignment="1" applyProtection="1">
      <alignment horizontal="center"/>
      <protection/>
    </xf>
    <xf numFmtId="0" fontId="2" fillId="34" borderId="0" xfId="200" applyFont="1" applyFill="1">
      <alignment/>
      <protection/>
    </xf>
    <xf numFmtId="0" fontId="2" fillId="0" borderId="0" xfId="200" applyFont="1">
      <alignment/>
      <protection/>
    </xf>
    <xf numFmtId="0" fontId="2" fillId="0" borderId="0" xfId="200" applyFont="1" applyBorder="1">
      <alignment/>
      <protection/>
    </xf>
    <xf numFmtId="0" fontId="2" fillId="34" borderId="0" xfId="200" applyFont="1" applyFill="1" applyBorder="1">
      <alignment/>
      <protection/>
    </xf>
    <xf numFmtId="0" fontId="2" fillId="0" borderId="12" xfId="200" applyFont="1" applyBorder="1">
      <alignment/>
      <protection/>
    </xf>
    <xf numFmtId="0" fontId="2" fillId="34" borderId="23" xfId="200" applyFont="1" applyFill="1" applyBorder="1" applyAlignment="1" applyProtection="1">
      <alignment horizontal="center"/>
      <protection locked="0"/>
    </xf>
    <xf numFmtId="0" fontId="2" fillId="0" borderId="0" xfId="200" applyFont="1" applyBorder="1" applyAlignment="1">
      <alignment/>
      <protection/>
    </xf>
    <xf numFmtId="0" fontId="2" fillId="0" borderId="23" xfId="200" applyFont="1" applyBorder="1" applyAlignment="1">
      <alignment horizontal="center"/>
      <protection/>
    </xf>
    <xf numFmtId="0" fontId="3" fillId="34" borderId="0" xfId="200" applyFont="1" applyFill="1" applyBorder="1" applyAlignment="1" applyProtection="1">
      <alignment horizontal="center" vertical="top" wrapText="1"/>
      <protection locked="0"/>
    </xf>
    <xf numFmtId="0" fontId="2" fillId="0" borderId="0" xfId="200" applyFont="1" applyBorder="1" applyAlignment="1">
      <alignment horizontal="center"/>
      <protection/>
    </xf>
    <xf numFmtId="0" fontId="5" fillId="34" borderId="12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0" borderId="24" xfId="200" applyFont="1" applyBorder="1">
      <alignment/>
      <protection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19</xdr:row>
      <xdr:rowOff>9525</xdr:rowOff>
    </xdr:from>
    <xdr:ext cx="180975" cy="847725"/>
    <xdr:sp>
      <xdr:nvSpPr>
        <xdr:cNvPr id="1" name="2 Rectángulo"/>
        <xdr:cNvSpPr>
          <a:spLocks/>
        </xdr:cNvSpPr>
      </xdr:nvSpPr>
      <xdr:spPr>
        <a:xfrm>
          <a:off x="4419600" y="3743325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V50"/>
  <sheetViews>
    <sheetView showGridLines="0" tabSelected="1" zoomScalePageLayoutView="0" workbookViewId="0" topLeftCell="A16">
      <selection activeCell="E49" sqref="E49:F49"/>
    </sheetView>
  </sheetViews>
  <sheetFormatPr defaultColWidth="11.421875" defaultRowHeight="15"/>
  <cols>
    <col min="1" max="1" width="2.140625" style="1" customWidth="1"/>
    <col min="2" max="3" width="3.7109375" style="2" customWidth="1"/>
    <col min="4" max="4" width="21.8515625" style="2" customWidth="1"/>
    <col min="5" max="5" width="12.7109375" style="2" customWidth="1"/>
    <col min="6" max="6" width="18.28125" style="2" customWidth="1"/>
    <col min="7" max="7" width="5.00390625" style="2" bestFit="1" customWidth="1"/>
    <col min="8" max="8" width="13.8515625" style="2" bestFit="1" customWidth="1"/>
    <col min="9" max="9" width="13.8515625" style="2" customWidth="1"/>
    <col min="10" max="10" width="13.8515625" style="2" bestFit="1" customWidth="1"/>
    <col min="11" max="11" width="14.421875" style="2" bestFit="1" customWidth="1"/>
    <col min="12" max="12" width="11.28125" style="2" bestFit="1" customWidth="1"/>
    <col min="13" max="13" width="8.421875" style="2" bestFit="1" customWidth="1"/>
    <col min="14" max="14" width="8.00390625" style="2" bestFit="1" customWidth="1"/>
    <col min="15" max="15" width="13.8515625" style="2" bestFit="1" customWidth="1"/>
    <col min="16" max="16" width="11.8515625" style="1" bestFit="1" customWidth="1"/>
    <col min="17" max="17" width="11.8515625" style="2" bestFit="1" customWidth="1"/>
    <col min="18" max="16384" width="11.421875" style="2" customWidth="1"/>
  </cols>
  <sheetData>
    <row r="1" spans="2:17" ht="6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13.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17" ht="20.25" customHeight="1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15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s="1" customFormat="1" ht="24" customHeight="1">
      <c r="D5" s="4" t="s">
        <v>2</v>
      </c>
      <c r="E5" s="61" t="s">
        <v>3</v>
      </c>
      <c r="F5" s="6"/>
      <c r="G5" s="7"/>
      <c r="H5" s="8"/>
      <c r="I5" s="8"/>
      <c r="J5" s="8"/>
      <c r="K5" s="8"/>
      <c r="L5" s="5"/>
      <c r="M5" s="5"/>
      <c r="N5" s="9"/>
      <c r="O5" s="3"/>
    </row>
    <row r="6" spans="2:15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44" t="s">
        <v>4</v>
      </c>
      <c r="C7" s="44"/>
      <c r="D7" s="44"/>
      <c r="E7" s="45" t="s">
        <v>5</v>
      </c>
      <c r="F7" s="11"/>
      <c r="G7" s="45" t="s">
        <v>6</v>
      </c>
      <c r="H7" s="45" t="s">
        <v>7</v>
      </c>
      <c r="I7" s="45"/>
      <c r="J7" s="45"/>
      <c r="K7" s="45"/>
      <c r="L7" s="45"/>
      <c r="M7" s="45"/>
      <c r="N7" s="45"/>
      <c r="O7" s="45" t="s">
        <v>8</v>
      </c>
      <c r="P7" s="47" t="s">
        <v>9</v>
      </c>
      <c r="Q7" s="47"/>
    </row>
    <row r="8" spans="2:17" ht="51">
      <c r="B8" s="44"/>
      <c r="C8" s="44"/>
      <c r="D8" s="44"/>
      <c r="E8" s="45"/>
      <c r="F8" s="12" t="s">
        <v>10</v>
      </c>
      <c r="G8" s="45"/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45"/>
      <c r="P8" s="13" t="s">
        <v>18</v>
      </c>
      <c r="Q8" s="13" t="s">
        <v>19</v>
      </c>
    </row>
    <row r="9" spans="2:17" ht="15.75" customHeight="1">
      <c r="B9" s="44"/>
      <c r="C9" s="44"/>
      <c r="D9" s="44"/>
      <c r="E9" s="45"/>
      <c r="F9" s="14"/>
      <c r="G9" s="45"/>
      <c r="H9" s="10">
        <v>1</v>
      </c>
      <c r="I9" s="10">
        <v>2</v>
      </c>
      <c r="J9" s="10" t="s">
        <v>20</v>
      </c>
      <c r="K9" s="10">
        <v>4</v>
      </c>
      <c r="L9" s="10">
        <v>5</v>
      </c>
      <c r="M9" s="10">
        <v>6</v>
      </c>
      <c r="N9" s="10">
        <v>7</v>
      </c>
      <c r="O9" s="10" t="s">
        <v>21</v>
      </c>
      <c r="P9" s="15" t="s">
        <v>22</v>
      </c>
      <c r="Q9" s="15" t="s">
        <v>23</v>
      </c>
    </row>
    <row r="10" spans="2:17" ht="15" customHeight="1">
      <c r="B10" s="48"/>
      <c r="C10" s="48"/>
      <c r="D10" s="48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7" ht="12.75" customHeight="1">
      <c r="B11" s="20"/>
      <c r="C11" s="49"/>
      <c r="D11" s="49"/>
      <c r="E11" s="22"/>
      <c r="F11" s="22"/>
      <c r="G11" s="22"/>
      <c r="H11" s="23">
        <f>+H12</f>
        <v>11800000</v>
      </c>
      <c r="I11" s="23">
        <f aca="true" t="shared" si="0" ref="I11:O11">+I12</f>
        <v>0</v>
      </c>
      <c r="J11" s="23">
        <f t="shared" si="0"/>
        <v>11800000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11800000</v>
      </c>
      <c r="P11" s="24">
        <f>L11/H11</f>
        <v>0</v>
      </c>
      <c r="Q11" s="25">
        <f>L11/J11</f>
        <v>0</v>
      </c>
    </row>
    <row r="12" spans="2:17" ht="15">
      <c r="B12" s="20"/>
      <c r="C12" s="26"/>
      <c r="D12" s="21" t="s">
        <v>24</v>
      </c>
      <c r="E12" s="62" t="s">
        <v>25</v>
      </c>
      <c r="F12" s="16" t="s">
        <v>26</v>
      </c>
      <c r="G12" s="27" t="s">
        <v>27</v>
      </c>
      <c r="H12" s="28">
        <v>11800000</v>
      </c>
      <c r="I12" s="29">
        <v>0</v>
      </c>
      <c r="J12" s="30">
        <f>+H12+I12</f>
        <v>11800000</v>
      </c>
      <c r="K12" s="31">
        <v>0</v>
      </c>
      <c r="L12" s="31">
        <v>0</v>
      </c>
      <c r="M12" s="31">
        <v>0</v>
      </c>
      <c r="N12" s="31">
        <v>0</v>
      </c>
      <c r="O12" s="30">
        <f>+J12-L12</f>
        <v>11800000</v>
      </c>
      <c r="P12" s="24">
        <f>L12/H12</f>
        <v>0</v>
      </c>
      <c r="Q12" s="25">
        <f>L12/J12</f>
        <v>0</v>
      </c>
    </row>
    <row r="13" spans="2:17" ht="12.75">
      <c r="B13" s="20"/>
      <c r="C13" s="26"/>
      <c r="D13" s="21"/>
      <c r="E13" s="16"/>
      <c r="F13" s="16"/>
      <c r="G13" s="27"/>
      <c r="H13" s="17"/>
      <c r="I13" s="17"/>
      <c r="J13" s="17"/>
      <c r="K13" s="17"/>
      <c r="L13" s="17"/>
      <c r="M13" s="17"/>
      <c r="N13" s="17"/>
      <c r="O13" s="17">
        <f aca="true" t="shared" si="1" ref="O13:O39">+H13-L13</f>
        <v>0</v>
      </c>
      <c r="P13" s="24"/>
      <c r="Q13" s="25"/>
    </row>
    <row r="14" spans="2:17" ht="12.75" customHeight="1">
      <c r="B14" s="20"/>
      <c r="C14" s="49"/>
      <c r="D14" s="49"/>
      <c r="E14" s="22">
        <f>SUM(E15:E22)</f>
        <v>0</v>
      </c>
      <c r="F14" s="22"/>
      <c r="G14" s="22">
        <f>SUM(G15:G22)</f>
        <v>0</v>
      </c>
      <c r="H14" s="32"/>
      <c r="I14" s="22"/>
      <c r="J14" s="22"/>
      <c r="K14" s="22"/>
      <c r="L14" s="22">
        <f>SUM(L15:L22)</f>
        <v>0</v>
      </c>
      <c r="M14" s="22"/>
      <c r="N14" s="22">
        <f>SUM(N15:N22)</f>
        <v>0</v>
      </c>
      <c r="O14" s="32">
        <f t="shared" si="1"/>
        <v>0</v>
      </c>
      <c r="P14" s="24"/>
      <c r="Q14" s="25"/>
    </row>
    <row r="15" spans="2:17" ht="12.75">
      <c r="B15" s="20"/>
      <c r="C15" s="26"/>
      <c r="D15" s="21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  <c r="P15" s="24"/>
      <c r="Q15" s="25"/>
    </row>
    <row r="16" spans="2:17" ht="12.75">
      <c r="B16" s="20"/>
      <c r="C16" s="26"/>
      <c r="D16" s="21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  <c r="P16" s="24"/>
      <c r="Q16" s="25"/>
    </row>
    <row r="17" spans="2:17" ht="12.75">
      <c r="B17" s="20"/>
      <c r="C17" s="26"/>
      <c r="D17" s="21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>
        <f t="shared" si="1"/>
        <v>0</v>
      </c>
      <c r="P17" s="24"/>
      <c r="Q17" s="25"/>
    </row>
    <row r="18" spans="2:17" ht="12.75">
      <c r="B18" s="20"/>
      <c r="C18" s="26"/>
      <c r="D18" s="21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>
        <f t="shared" si="1"/>
        <v>0</v>
      </c>
      <c r="P18" s="24"/>
      <c r="Q18" s="25"/>
    </row>
    <row r="19" spans="2:17" ht="12.75">
      <c r="B19" s="20"/>
      <c r="C19" s="26"/>
      <c r="D19" s="21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>
        <f t="shared" si="1"/>
        <v>0</v>
      </c>
      <c r="P19" s="24"/>
      <c r="Q19" s="25"/>
    </row>
    <row r="20" spans="2:17" ht="12.75">
      <c r="B20" s="20"/>
      <c r="C20" s="26"/>
      <c r="D20" s="21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>
        <f t="shared" si="1"/>
        <v>0</v>
      </c>
      <c r="P20" s="24"/>
      <c r="Q20" s="25"/>
    </row>
    <row r="21" spans="2:17" ht="12.75">
      <c r="B21" s="20"/>
      <c r="C21" s="26"/>
      <c r="D21" s="21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>
        <f t="shared" si="1"/>
        <v>0</v>
      </c>
      <c r="P21" s="24"/>
      <c r="Q21" s="25"/>
    </row>
    <row r="22" spans="2:17" ht="12.75">
      <c r="B22" s="20"/>
      <c r="C22" s="26"/>
      <c r="D22" s="21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>
        <f t="shared" si="1"/>
        <v>0</v>
      </c>
      <c r="P22" s="24"/>
      <c r="Q22" s="25"/>
    </row>
    <row r="23" spans="2:17" ht="12.75" customHeight="1">
      <c r="B23" s="20"/>
      <c r="C23" s="49"/>
      <c r="D23" s="49"/>
      <c r="E23" s="22">
        <f>SUM(E24:E26)</f>
        <v>0</v>
      </c>
      <c r="F23" s="22"/>
      <c r="G23" s="22">
        <f>SUM(G24:G26)</f>
        <v>0</v>
      </c>
      <c r="H23" s="32"/>
      <c r="I23" s="22"/>
      <c r="J23" s="22"/>
      <c r="K23" s="22"/>
      <c r="L23" s="22">
        <f>SUM(L24:L26)</f>
        <v>0</v>
      </c>
      <c r="M23" s="22"/>
      <c r="N23" s="22">
        <f>SUM(N24:N26)</f>
        <v>0</v>
      </c>
      <c r="O23" s="32">
        <f t="shared" si="1"/>
        <v>0</v>
      </c>
      <c r="P23" s="24"/>
      <c r="Q23" s="25"/>
    </row>
    <row r="24" spans="2:17" ht="12.75">
      <c r="B24" s="20"/>
      <c r="C24" s="26"/>
      <c r="D24" s="21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>
        <f t="shared" si="1"/>
        <v>0</v>
      </c>
      <c r="P24" s="24"/>
      <c r="Q24" s="25"/>
    </row>
    <row r="25" spans="2:17" ht="12.75">
      <c r="B25" s="20"/>
      <c r="C25" s="26"/>
      <c r="D25" s="21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>
        <f t="shared" si="1"/>
        <v>0</v>
      </c>
      <c r="P25" s="24"/>
      <c r="Q25" s="25"/>
    </row>
    <row r="26" spans="2:17" ht="12.75">
      <c r="B26" s="20"/>
      <c r="C26" s="26"/>
      <c r="D26" s="21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>
        <f t="shared" si="1"/>
        <v>0</v>
      </c>
      <c r="P26" s="24"/>
      <c r="Q26" s="25"/>
    </row>
    <row r="27" spans="2:17" ht="12.75" customHeight="1">
      <c r="B27" s="20"/>
      <c r="C27" s="49"/>
      <c r="D27" s="49"/>
      <c r="E27" s="22">
        <f>SUM(E28:E29)</f>
        <v>0</v>
      </c>
      <c r="F27" s="22"/>
      <c r="G27" s="22">
        <f>SUM(G28:G29)</f>
        <v>0</v>
      </c>
      <c r="H27" s="32"/>
      <c r="I27" s="22"/>
      <c r="J27" s="22"/>
      <c r="K27" s="22"/>
      <c r="L27" s="22">
        <f>SUM(L28:L29)</f>
        <v>0</v>
      </c>
      <c r="M27" s="22"/>
      <c r="N27" s="22">
        <f>SUM(N28:N29)</f>
        <v>0</v>
      </c>
      <c r="O27" s="32">
        <f t="shared" si="1"/>
        <v>0</v>
      </c>
      <c r="P27" s="24"/>
      <c r="Q27" s="25"/>
    </row>
    <row r="28" spans="2:17" ht="12.75">
      <c r="B28" s="20"/>
      <c r="C28" s="26"/>
      <c r="D28" s="21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>
        <f t="shared" si="1"/>
        <v>0</v>
      </c>
      <c r="P28" s="24"/>
      <c r="Q28" s="25"/>
    </row>
    <row r="29" spans="2:17" ht="12.75">
      <c r="B29" s="20"/>
      <c r="C29" s="26"/>
      <c r="D29" s="21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>
        <f t="shared" si="1"/>
        <v>0</v>
      </c>
      <c r="P29" s="24"/>
      <c r="Q29" s="25"/>
    </row>
    <row r="30" spans="2:17" ht="12.75" customHeight="1">
      <c r="B30" s="20"/>
      <c r="C30" s="49"/>
      <c r="D30" s="49"/>
      <c r="E30" s="22">
        <f>SUM(E31:E34)</f>
        <v>0</v>
      </c>
      <c r="F30" s="22"/>
      <c r="G30" s="22">
        <f>SUM(G31:G34)</f>
        <v>0</v>
      </c>
      <c r="H30" s="32"/>
      <c r="I30" s="22"/>
      <c r="J30" s="22"/>
      <c r="K30" s="22"/>
      <c r="L30" s="22">
        <f>SUM(L31:L34)</f>
        <v>0</v>
      </c>
      <c r="M30" s="22"/>
      <c r="N30" s="22">
        <f>SUM(N31:N34)</f>
        <v>0</v>
      </c>
      <c r="O30" s="32">
        <f t="shared" si="1"/>
        <v>0</v>
      </c>
      <c r="P30" s="24"/>
      <c r="Q30" s="25"/>
    </row>
    <row r="31" spans="2:17" ht="12.75">
      <c r="B31" s="20"/>
      <c r="C31" s="26"/>
      <c r="D31" s="21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>
        <f t="shared" si="1"/>
        <v>0</v>
      </c>
      <c r="P31" s="24"/>
      <c r="Q31" s="25"/>
    </row>
    <row r="32" spans="2:17" ht="12.75">
      <c r="B32" s="20"/>
      <c r="C32" s="26"/>
      <c r="D32" s="21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>
        <f t="shared" si="1"/>
        <v>0</v>
      </c>
      <c r="P32" s="24"/>
      <c r="Q32" s="25"/>
    </row>
    <row r="33" spans="2:17" ht="12.75">
      <c r="B33" s="20"/>
      <c r="C33" s="26"/>
      <c r="D33" s="21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>
        <f t="shared" si="1"/>
        <v>0</v>
      </c>
      <c r="P33" s="24"/>
      <c r="Q33" s="25"/>
    </row>
    <row r="34" spans="2:17" ht="12.75">
      <c r="B34" s="20"/>
      <c r="C34" s="26"/>
      <c r="D34" s="21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>
        <f t="shared" si="1"/>
        <v>0</v>
      </c>
      <c r="P34" s="24"/>
      <c r="Q34" s="25"/>
    </row>
    <row r="35" spans="2:17" ht="12.75">
      <c r="B35" s="20"/>
      <c r="C35" s="49"/>
      <c r="D35" s="49"/>
      <c r="E35" s="22">
        <f>SUM(E36)</f>
        <v>0</v>
      </c>
      <c r="F35" s="22"/>
      <c r="G35" s="22">
        <f>SUM(G36)</f>
        <v>0</v>
      </c>
      <c r="H35" s="32"/>
      <c r="I35" s="22"/>
      <c r="J35" s="22"/>
      <c r="K35" s="22"/>
      <c r="L35" s="22">
        <f>SUM(L36)</f>
        <v>0</v>
      </c>
      <c r="M35" s="22"/>
      <c r="N35" s="22">
        <f>SUM(N36)</f>
        <v>0</v>
      </c>
      <c r="O35" s="32">
        <f t="shared" si="1"/>
        <v>0</v>
      </c>
      <c r="P35" s="24"/>
      <c r="Q35" s="25"/>
    </row>
    <row r="36" spans="2:17" ht="12.75">
      <c r="B36" s="20"/>
      <c r="C36" s="26"/>
      <c r="D36" s="21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>
        <f t="shared" si="1"/>
        <v>0</v>
      </c>
      <c r="P36" s="24"/>
      <c r="Q36" s="25"/>
    </row>
    <row r="37" spans="2:17" ht="15" customHeight="1">
      <c r="B37" s="48"/>
      <c r="C37" s="48"/>
      <c r="D37" s="48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>
        <f t="shared" si="1"/>
        <v>0</v>
      </c>
      <c r="P37" s="24"/>
      <c r="Q37" s="25"/>
    </row>
    <row r="38" spans="2:17" ht="15" customHeight="1">
      <c r="B38" s="48"/>
      <c r="C38" s="48"/>
      <c r="D38" s="48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>
        <f t="shared" si="1"/>
        <v>0</v>
      </c>
      <c r="P38" s="24"/>
      <c r="Q38" s="25"/>
    </row>
    <row r="39" spans="2:17" ht="15.75" customHeight="1">
      <c r="B39" s="48"/>
      <c r="C39" s="48"/>
      <c r="D39" s="48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>
        <f t="shared" si="1"/>
        <v>0</v>
      </c>
      <c r="P39" s="24"/>
      <c r="Q39" s="25"/>
    </row>
    <row r="40" spans="2:17" ht="12.75">
      <c r="B40" s="33"/>
      <c r="C40" s="34"/>
      <c r="D40" s="35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24"/>
      <c r="Q40" s="25"/>
    </row>
    <row r="41" spans="1:17" s="42" customFormat="1" ht="12.75" customHeight="1">
      <c r="A41" s="38"/>
      <c r="B41" s="39"/>
      <c r="C41" s="46" t="s">
        <v>28</v>
      </c>
      <c r="D41" s="46"/>
      <c r="E41" s="40">
        <v>0</v>
      </c>
      <c r="F41" s="40">
        <v>0</v>
      </c>
      <c r="G41" s="40">
        <v>0</v>
      </c>
      <c r="H41" s="41">
        <f aca="true" t="shared" si="2" ref="H41:O41">SUM(H12)</f>
        <v>11800000</v>
      </c>
      <c r="I41" s="41">
        <f t="shared" si="2"/>
        <v>0</v>
      </c>
      <c r="J41" s="41">
        <f t="shared" si="2"/>
        <v>11800000</v>
      </c>
      <c r="K41" s="41">
        <f t="shared" si="2"/>
        <v>0</v>
      </c>
      <c r="L41" s="41">
        <f t="shared" si="2"/>
        <v>0</v>
      </c>
      <c r="M41" s="41">
        <f t="shared" si="2"/>
        <v>0</v>
      </c>
      <c r="N41" s="41">
        <f t="shared" si="2"/>
        <v>0</v>
      </c>
      <c r="O41" s="41">
        <f t="shared" si="2"/>
        <v>11800000</v>
      </c>
      <c r="P41" s="50"/>
      <c r="Q41" s="50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4" spans="1:256" ht="12.75">
      <c r="A44" s="51"/>
      <c r="B44" s="51"/>
      <c r="C44" s="51" t="s">
        <v>29</v>
      </c>
      <c r="D44" s="52"/>
      <c r="E44" s="5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2.75">
      <c r="A45" s="51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1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2.75">
      <c r="A46" s="51"/>
      <c r="B46" s="51"/>
      <c r="C46" s="52"/>
      <c r="D46" s="52"/>
      <c r="E46" s="52"/>
      <c r="F46" s="52"/>
      <c r="G46" s="52"/>
      <c r="H46" s="52"/>
      <c r="I46" s="52"/>
      <c r="J46" s="53"/>
      <c r="K46" s="52"/>
      <c r="L46" s="52"/>
      <c r="M46" s="53"/>
      <c r="N46" s="53"/>
      <c r="O46" s="54"/>
      <c r="P46" s="53"/>
      <c r="Q46" s="53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2.75">
      <c r="A47" s="51"/>
      <c r="B47" s="51"/>
      <c r="C47" s="51"/>
      <c r="D47" s="51"/>
      <c r="E47" s="55"/>
      <c r="F47" s="52"/>
      <c r="G47" s="52"/>
      <c r="H47" s="52"/>
      <c r="I47" s="52"/>
      <c r="J47" s="52"/>
      <c r="K47" s="53"/>
      <c r="L47" s="52"/>
      <c r="M47" s="52"/>
      <c r="N47" s="63"/>
      <c r="O47" s="53"/>
      <c r="P47" s="53"/>
      <c r="Q47" s="53"/>
      <c r="R47" s="53"/>
      <c r="S47" s="51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2.75">
      <c r="A48" s="51"/>
      <c r="B48" s="51"/>
      <c r="C48" s="51"/>
      <c r="D48" s="51"/>
      <c r="E48" s="56"/>
      <c r="F48" s="56"/>
      <c r="G48" s="52"/>
      <c r="H48" s="52"/>
      <c r="I48" s="52"/>
      <c r="J48" s="52"/>
      <c r="K48" s="57"/>
      <c r="L48" s="58"/>
      <c r="M48" s="58"/>
      <c r="N48" s="57"/>
      <c r="O48" s="57"/>
      <c r="P48" s="57"/>
      <c r="Q48" s="57"/>
      <c r="R48" s="57"/>
      <c r="S48" s="51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2.75">
      <c r="A49" s="51"/>
      <c r="B49" s="51"/>
      <c r="C49" s="51"/>
      <c r="D49" s="51"/>
      <c r="E49" s="59" t="s">
        <v>30</v>
      </c>
      <c r="F49" s="59"/>
      <c r="G49" s="52"/>
      <c r="H49" s="52"/>
      <c r="I49" s="52"/>
      <c r="J49" s="52"/>
      <c r="K49" s="53"/>
      <c r="L49" s="60" t="s">
        <v>31</v>
      </c>
      <c r="M49" s="60"/>
      <c r="N49" s="60"/>
      <c r="O49" s="57"/>
      <c r="P49" s="57"/>
      <c r="Q49" s="57"/>
      <c r="R49" s="57"/>
      <c r="S49" s="51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6:17" ht="12.75">
      <c r="P50" s="2"/>
      <c r="Q50" s="1"/>
    </row>
  </sheetData>
  <sheetProtection selectLockedCells="1" selectUnlockedCells="1"/>
  <mergeCells count="25">
    <mergeCell ref="B1:Q1"/>
    <mergeCell ref="L49:N49"/>
    <mergeCell ref="B37:D37"/>
    <mergeCell ref="B38:D38"/>
    <mergeCell ref="B39:D39"/>
    <mergeCell ref="E48:F48"/>
    <mergeCell ref="L48:M48"/>
    <mergeCell ref="E49:F49"/>
    <mergeCell ref="C41:D41"/>
    <mergeCell ref="P7:Q7"/>
    <mergeCell ref="B10:D10"/>
    <mergeCell ref="C11:D11"/>
    <mergeCell ref="C14:D14"/>
    <mergeCell ref="C23:D23"/>
    <mergeCell ref="C27:D27"/>
    <mergeCell ref="P41:Q41"/>
    <mergeCell ref="C30:D30"/>
    <mergeCell ref="C35:D35"/>
    <mergeCell ref="B7:D9"/>
    <mergeCell ref="E7:E9"/>
    <mergeCell ref="G7:G9"/>
    <mergeCell ref="H7:N7"/>
    <mergeCell ref="O7:O8"/>
    <mergeCell ref="B2:Q2"/>
    <mergeCell ref="B3:Q3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>
      <formula1>0</formula1>
      <formula2>0</formula2>
    </dataValidation>
  </dataValidations>
  <printOptions horizontalCentered="1"/>
  <pageMargins left="0.4330708661417323" right="0.66" top="0.4330708661417323" bottom="0.7480314960629921" header="0.44" footer="0.5118110236220472"/>
  <pageSetup fitToHeight="0" fitToWidth="1" horizontalDpi="600" verticalDpi="600" orientation="landscape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2017-08-07T17:03:19Z</cp:lastPrinted>
  <dcterms:created xsi:type="dcterms:W3CDTF">2017-07-31T18:12:56Z</dcterms:created>
  <dcterms:modified xsi:type="dcterms:W3CDTF">2017-08-07T17:03:21Z</dcterms:modified>
  <cp:category/>
  <cp:version/>
  <cp:contentType/>
  <cp:contentStatus/>
</cp:coreProperties>
</file>