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1 INGRESO\"/>
    </mc:Choice>
  </mc:AlternateContent>
  <bookViews>
    <workbookView xWindow="0" yWindow="0" windowWidth="28800" windowHeight="11835"/>
  </bookViews>
  <sheets>
    <sheet name="IAII" sheetId="1" r:id="rId1"/>
  </sheets>
  <externalReferences>
    <externalReference r:id="rId2"/>
  </externalReferences>
  <definedNames>
    <definedName name="_xlnm.Print_Area" localSheetId="0">IAII!$B$3:$C$71</definedName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37" i="1" l="1"/>
  <c r="C41" i="1" l="1"/>
  <c r="C53" i="1" l="1"/>
  <c r="C45" i="1"/>
  <c r="C10" i="1" l="1"/>
</calcChain>
</file>

<file path=xl/sharedStrings.xml><?xml version="1.0" encoding="utf-8"?>
<sst xmlns="http://schemas.openxmlformats.org/spreadsheetml/2006/main" count="60" uniqueCount="58">
  <si>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</si>
  <si>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</si>
  <si>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</si>
  <si>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</si>
  <si>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</si>
  <si>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</si>
  <si>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</si>
  <si>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</si>
  <si>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</si>
  <si>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</si>
  <si>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</si>
  <si>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</si>
  <si>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</si>
  <si>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</si>
  <si>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</si>
  <si>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</si>
  <si>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</si>
  <si>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</si>
  <si>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</si>
  <si>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</si>
  <si>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</si>
  <si>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</si>
  <si>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</si>
  <si>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</si>
  <si>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</si>
  <si>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</si>
  <si>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</si>
  <si>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</si>
  <si>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</si>
  <si>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</si>
  <si>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</si>
  <si>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</si>
  <si>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</si>
  <si>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</si>
  <si>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</si>
  <si>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</si>
  <si>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</si>
  <si>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</si>
  <si>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</si>
  <si>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</si>
  <si>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</si>
  <si>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</si>
  <si>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</si>
  <si>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</si>
  <si>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</si>
  <si>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</si>
  <si>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</si>
  <si>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</si>
  <si>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</si>
  <si>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</si>
  <si>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</si>
  <si>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</si>
  <si>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</si>
  <si>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</si>
  <si>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</si>
  <si>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</si>
  <si>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Ente Público: UNIDAD DE TELEVISON DE GUANAJUATO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</si>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</sst>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9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0" fillId="0" borderId="0" xfId="0" applyFo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24" fillId="0" borderId="6" xfId="0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justify" vertical="top" wrapText="1"/>
    </xf>
    <xf numFmtId="0" fontId="17" fillId="0" borderId="0" xfId="0" applyFont="1" applyAlignment="1" applyProtection="1">
      <alignment horizontal="center"/>
      <protection locked="0"/>
    </xf>
    <xf numFmtId="0" fontId="21" fillId="0" borderId="0" xfId="165" applyFont="1" applyFill="1" applyAlignment="1" applyProtection="1">
      <alignment horizontal="left" wrapText="1"/>
      <protection locked="0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332">
    <cellStyle name="=C:\WINNT\SYSTEM32\COMMAND.COM" xfId="166"/>
    <cellStyle name="20% - Énfasis1 2" xfId="167"/>
    <cellStyle name="20% - Énfasis2 2" xfId="168"/>
    <cellStyle name="20% - Énfasis3 2" xfId="169"/>
    <cellStyle name="20% - Énfasis4 2" xfId="44"/>
    <cellStyle name="20% - Énfasis4 3" xfId="45"/>
    <cellStyle name="40% - Énfasis3 2" xfId="170"/>
    <cellStyle name="60% - Énfasis3 2" xfId="171"/>
    <cellStyle name="60% - Énfasis4 2" xfId="172"/>
    <cellStyle name="60% - Énfasis6 2" xfId="173"/>
    <cellStyle name="Euro" xfId="46"/>
    <cellStyle name="Euro 2" xfId="47"/>
    <cellStyle name="Fecha" xfId="174"/>
    <cellStyle name="Fijo" xfId="175"/>
    <cellStyle name="HEADING1" xfId="176"/>
    <cellStyle name="HEADING2" xfId="177"/>
    <cellStyle name="Millares" xfId="164" builtinId="3"/>
    <cellStyle name="Millares 10" xfId="178"/>
    <cellStyle name="Millares 11" xfId="331"/>
    <cellStyle name="Millares 12" xfId="179"/>
    <cellStyle name="Millares 13" xfId="180"/>
    <cellStyle name="Millares 14" xfId="181"/>
    <cellStyle name="Millares 15" xfId="182"/>
    <cellStyle name="Millares 2" xfId="1"/>
    <cellStyle name="Millares 2 10" xfId="183"/>
    <cellStyle name="Millares 2 11" xfId="184"/>
    <cellStyle name="Millares 2 12" xfId="185"/>
    <cellStyle name="Millares 2 13" xfId="186"/>
    <cellStyle name="Millares 2 14" xfId="187"/>
    <cellStyle name="Millares 2 15" xfId="188"/>
    <cellStyle name="Millares 2 16" xfId="189"/>
    <cellStyle name="Millares 2 17" xfId="190"/>
    <cellStyle name="Millares 2 18" xfId="191"/>
    <cellStyle name="Millares 2 19" xfId="321"/>
    <cellStyle name="Millares 2 2" xfId="2"/>
    <cellStyle name="Millares 2 2 2" xfId="192"/>
    <cellStyle name="Millares 2 2 3" xfId="193"/>
    <cellStyle name="Millares 2 2 4" xfId="322"/>
    <cellStyle name="Millares 2 3" xfId="194"/>
    <cellStyle name="Millares 2 3 2" xfId="195"/>
    <cellStyle name="Millares 2 4" xfId="196"/>
    <cellStyle name="Millares 2 5" xfId="197"/>
    <cellStyle name="Millares 2 6" xfId="198"/>
    <cellStyle name="Millares 2 7" xfId="199"/>
    <cellStyle name="Millares 2 8" xfId="200"/>
    <cellStyle name="Millares 2 9" xfId="201"/>
    <cellStyle name="Millares 3" xfId="3"/>
    <cellStyle name="Millares 3 2" xfId="202"/>
    <cellStyle name="Millares 3 3" xfId="203"/>
    <cellStyle name="Millares 3 4" xfId="204"/>
    <cellStyle name="Millares 3 5" xfId="205"/>
    <cellStyle name="Millares 3 6" xfId="206"/>
    <cellStyle name="Millares 3 7" xfId="323"/>
    <cellStyle name="Millares 4" xfId="4"/>
    <cellStyle name="Millares 4 2" xfId="207"/>
    <cellStyle name="Millares 4 3" xfId="208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9"/>
    <cellStyle name="Millares 8 2" xfId="210"/>
    <cellStyle name="Millares 9" xfId="211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2"/>
    <cellStyle name="Normal 13" xfId="78"/>
    <cellStyle name="Normal 14" xfId="79"/>
    <cellStyle name="Normal 15" xfId="80"/>
    <cellStyle name="Normal 2" xfId="8"/>
    <cellStyle name="Normal 2 10" xfId="81"/>
    <cellStyle name="Normal 2 10 2" xfId="213"/>
    <cellStyle name="Normal 2 10 3" xfId="214"/>
    <cellStyle name="Normal 2 11" xfId="82"/>
    <cellStyle name="Normal 2 11 2" xfId="215"/>
    <cellStyle name="Normal 2 11 3" xfId="216"/>
    <cellStyle name="Normal 2 12" xfId="83"/>
    <cellStyle name="Normal 2 12 2" xfId="217"/>
    <cellStyle name="Normal 2 12 3" xfId="218"/>
    <cellStyle name="Normal 2 13" xfId="84"/>
    <cellStyle name="Normal 2 13 2" xfId="219"/>
    <cellStyle name="Normal 2 13 3" xfId="220"/>
    <cellStyle name="Normal 2 14" xfId="85"/>
    <cellStyle name="Normal 2 14 2" xfId="221"/>
    <cellStyle name="Normal 2 14 3" xfId="222"/>
    <cellStyle name="Normal 2 15" xfId="86"/>
    <cellStyle name="Normal 2 15 2" xfId="223"/>
    <cellStyle name="Normal 2 15 3" xfId="224"/>
    <cellStyle name="Normal 2 16" xfId="87"/>
    <cellStyle name="Normal 2 16 2" xfId="225"/>
    <cellStyle name="Normal 2 16 3" xfId="226"/>
    <cellStyle name="Normal 2 17" xfId="88"/>
    <cellStyle name="Normal 2 17 2" xfId="227"/>
    <cellStyle name="Normal 2 17 3" xfId="228"/>
    <cellStyle name="Normal 2 18" xfId="229"/>
    <cellStyle name="Normal 2 18 2" xfId="165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190500</xdr:colOff>
      <xdr:row>68</xdr:row>
      <xdr:rowOff>0</xdr:rowOff>
    </xdr:from>
    <xdr:to>
      <xdr:col>1</xdr:col>
      <xdr:colOff>2133600</xdr:colOff>
      <xdr:row>68</xdr:row>
      <xdr:rowOff>0</xdr:rowOff>
    </xdr:to>
    <xdr:cxnSp macro="">
      <xdr:nvCxnSpPr>
        <xdr:cNvPr id="3" name="2 Conector recto"/>
        <xdr:cNvCxnSpPr/>
      </xdr:nvCxnSpPr>
      <xdr:spPr>
        <a:xfrm>
          <a:off x="523875" y="12744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67</xdr:row>
      <xdr:rowOff>180975</xdr:rowOff>
    </xdr:from>
    <xdr:to>
      <xdr:col>2</xdr:col>
      <xdr:colOff>876300</xdr:colOff>
      <xdr:row>67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734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"/>
  <sheetViews>
    <sheetView showGridLines="0" tabSelected="1" zoomScaleNormal="100" workbookViewId="0">
      <pane ySplit="7" topLeftCell="A41" activePane="bottomLeft" state="frozen"/>
      <selection pane="bottomLeft" activeCell="E58" sqref="E58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20.28515625" style="6" customWidth="1"/>
    <col min="6" max="16384" width="5" style="6"/>
  </cols>
  <sheetData>
    <row r="2" spans="1:3" x14ac:dyDescent="0.2">
      <c r="A2" s="11"/>
    </row>
    <row r="3" spans="1:3" s="1" customFormat="1" x14ac:dyDescent="0.2">
      <c r="A3" s="12"/>
      <c r="B3" s="30" t="s">
        <v>53</v>
      </c>
      <c r="C3" s="30"/>
    </row>
    <row r="4" spans="1:3" s="1" customFormat="1" x14ac:dyDescent="0.2">
      <c r="A4" s="12"/>
      <c r="B4" s="30" t="s">
        <v>57</v>
      </c>
      <c r="C4" s="30"/>
    </row>
    <row r="5" spans="1:3" s="1" customFormat="1" x14ac:dyDescent="0.2">
      <c r="A5" s="12"/>
      <c r="B5" s="30" t="s">
        <v>52</v>
      </c>
      <c r="C5" s="30"/>
    </row>
    <row r="6" spans="1:3" s="5" customFormat="1" x14ac:dyDescent="0.2">
      <c r="B6" s="31"/>
      <c r="C6" s="31"/>
    </row>
    <row r="7" spans="1:3" s="5" customFormat="1" x14ac:dyDescent="0.2">
      <c r="B7" s="13" t="s">
        <v>56</v>
      </c>
      <c r="C7" s="4"/>
    </row>
    <row r="8" spans="1:3" s="5" customFormat="1" x14ac:dyDescent="0.2"/>
    <row r="9" spans="1:3" x14ac:dyDescent="0.2">
      <c r="B9" s="3"/>
      <c r="C9" s="2" t="s">
        <v>0</v>
      </c>
    </row>
    <row r="10" spans="1:3" x14ac:dyDescent="0.2">
      <c r="B10" s="15" t="s">
        <v>1</v>
      </c>
      <c r="C10" s="14">
        <f>+C11+C21+C26+C30+C37+C41+C45+C49+C53+C60</f>
        <v>81962330.349999994</v>
      </c>
    </row>
    <row r="11" spans="1:3" x14ac:dyDescent="0.2">
      <c r="B11" s="8" t="s">
        <v>2</v>
      </c>
      <c r="C11" s="7">
        <v>0</v>
      </c>
    </row>
    <row r="12" spans="1:3" x14ac:dyDescent="0.2">
      <c r="B12" s="9" t="s">
        <v>3</v>
      </c>
      <c r="C12" s="7">
        <v>0</v>
      </c>
    </row>
    <row r="13" spans="1:3" x14ac:dyDescent="0.2">
      <c r="B13" s="9" t="s">
        <v>4</v>
      </c>
      <c r="C13" s="7">
        <v>0</v>
      </c>
    </row>
    <row r="14" spans="1:3" x14ac:dyDescent="0.2">
      <c r="B14" s="9" t="s">
        <v>5</v>
      </c>
      <c r="C14" s="7">
        <v>0</v>
      </c>
    </row>
    <row r="15" spans="1:3" x14ac:dyDescent="0.2">
      <c r="B15" s="9" t="s">
        <v>6</v>
      </c>
      <c r="C15" s="7">
        <v>0</v>
      </c>
    </row>
    <row r="16" spans="1:3" x14ac:dyDescent="0.2">
      <c r="B16" s="9" t="s">
        <v>7</v>
      </c>
      <c r="C16" s="7">
        <v>0</v>
      </c>
    </row>
    <row r="17" spans="2:3" x14ac:dyDescent="0.2">
      <c r="B17" s="9" t="s">
        <v>8</v>
      </c>
      <c r="C17" s="7">
        <v>0</v>
      </c>
    </row>
    <row r="18" spans="2:3" x14ac:dyDescent="0.2">
      <c r="B18" s="9" t="s">
        <v>9</v>
      </c>
      <c r="C18" s="7">
        <v>0</v>
      </c>
    </row>
    <row r="19" spans="2:3" x14ac:dyDescent="0.2">
      <c r="B19" s="9" t="s">
        <v>10</v>
      </c>
      <c r="C19" s="7">
        <v>0</v>
      </c>
    </row>
    <row r="20" spans="2:3" ht="25.5" x14ac:dyDescent="0.2">
      <c r="B20" s="9" t="s">
        <v>11</v>
      </c>
      <c r="C20" s="7">
        <v>0</v>
      </c>
    </row>
    <row r="21" spans="2:3" x14ac:dyDescent="0.2">
      <c r="B21" s="10" t="s">
        <v>12</v>
      </c>
      <c r="C21" s="7">
        <v>0</v>
      </c>
    </row>
    <row r="22" spans="2:3" x14ac:dyDescent="0.2">
      <c r="B22" s="9" t="s">
        <v>13</v>
      </c>
      <c r="C22" s="7">
        <v>0</v>
      </c>
    </row>
    <row r="23" spans="2:3" x14ac:dyDescent="0.2">
      <c r="B23" s="9" t="s">
        <v>14</v>
      </c>
      <c r="C23" s="7">
        <v>0</v>
      </c>
    </row>
    <row r="24" spans="2:3" x14ac:dyDescent="0.2">
      <c r="B24" s="9" t="s">
        <v>15</v>
      </c>
      <c r="C24" s="7">
        <v>0</v>
      </c>
    </row>
    <row r="25" spans="2:3" x14ac:dyDescent="0.2">
      <c r="B25" s="9" t="s">
        <v>16</v>
      </c>
      <c r="C25" s="7">
        <v>0</v>
      </c>
    </row>
    <row r="26" spans="2:3" x14ac:dyDescent="0.2">
      <c r="B26" s="9" t="s">
        <v>9</v>
      </c>
      <c r="C26" s="7">
        <v>0</v>
      </c>
    </row>
    <row r="27" spans="2:3" x14ac:dyDescent="0.2">
      <c r="B27" s="10" t="s">
        <v>17</v>
      </c>
      <c r="C27" s="7">
        <v>0</v>
      </c>
    </row>
    <row r="28" spans="2:3" x14ac:dyDescent="0.2">
      <c r="B28" s="9" t="s">
        <v>18</v>
      </c>
      <c r="C28" s="7">
        <v>0</v>
      </c>
    </row>
    <row r="29" spans="2:3" ht="25.5" x14ac:dyDescent="0.2">
      <c r="B29" s="9" t="s">
        <v>19</v>
      </c>
      <c r="C29" s="7">
        <v>0</v>
      </c>
    </row>
    <row r="30" spans="2:3" x14ac:dyDescent="0.2">
      <c r="B30" s="8" t="s">
        <v>20</v>
      </c>
      <c r="C30" s="7">
        <v>0</v>
      </c>
    </row>
    <row r="31" spans="2:3" ht="25.5" x14ac:dyDescent="0.2">
      <c r="B31" s="9" t="s">
        <v>21</v>
      </c>
      <c r="C31" s="7">
        <v>0</v>
      </c>
    </row>
    <row r="32" spans="2:3" x14ac:dyDescent="0.2">
      <c r="B32" s="9" t="s">
        <v>22</v>
      </c>
      <c r="C32" s="7">
        <v>0</v>
      </c>
    </row>
    <row r="33" spans="2:3" x14ac:dyDescent="0.2">
      <c r="B33" s="9" t="s">
        <v>23</v>
      </c>
      <c r="C33" s="7">
        <v>0</v>
      </c>
    </row>
    <row r="34" spans="2:3" x14ac:dyDescent="0.2">
      <c r="B34" s="9" t="s">
        <v>24</v>
      </c>
      <c r="C34" s="7">
        <v>0</v>
      </c>
    </row>
    <row r="35" spans="2:3" x14ac:dyDescent="0.2">
      <c r="B35" s="9" t="s">
        <v>9</v>
      </c>
      <c r="C35" s="7">
        <v>0</v>
      </c>
    </row>
    <row r="36" spans="2:3" ht="25.5" x14ac:dyDescent="0.2">
      <c r="B36" s="9" t="s">
        <v>25</v>
      </c>
      <c r="C36" s="7">
        <v>0</v>
      </c>
    </row>
    <row r="37" spans="2:3" x14ac:dyDescent="0.2">
      <c r="B37" s="27" t="s">
        <v>26</v>
      </c>
      <c r="C37" s="14">
        <f>+C38</f>
        <v>100000</v>
      </c>
    </row>
    <row r="38" spans="2:3" x14ac:dyDescent="0.2">
      <c r="B38" s="9" t="s">
        <v>27</v>
      </c>
      <c r="C38" s="7">
        <v>100000</v>
      </c>
    </row>
    <row r="39" spans="2:3" x14ac:dyDescent="0.2">
      <c r="B39" s="9" t="s">
        <v>28</v>
      </c>
      <c r="C39" s="7">
        <v>0</v>
      </c>
    </row>
    <row r="40" spans="2:3" ht="25.5" x14ac:dyDescent="0.2">
      <c r="B40" s="9" t="s">
        <v>29</v>
      </c>
      <c r="C40" s="7">
        <v>0</v>
      </c>
    </row>
    <row r="41" spans="2:3" x14ac:dyDescent="0.2">
      <c r="B41" s="8" t="s">
        <v>30</v>
      </c>
      <c r="C41" s="14">
        <f>+C42</f>
        <v>0</v>
      </c>
    </row>
    <row r="42" spans="2:3" x14ac:dyDescent="0.2">
      <c r="B42" s="9" t="s">
        <v>31</v>
      </c>
      <c r="C42" s="25">
        <v>0</v>
      </c>
    </row>
    <row r="43" spans="2:3" x14ac:dyDescent="0.2">
      <c r="B43" s="9" t="s">
        <v>32</v>
      </c>
      <c r="C43" s="7">
        <v>0</v>
      </c>
    </row>
    <row r="44" spans="2:3" ht="25.5" x14ac:dyDescent="0.2">
      <c r="B44" s="9" t="s">
        <v>33</v>
      </c>
      <c r="C44" s="7">
        <v>0</v>
      </c>
    </row>
    <row r="45" spans="2:3" x14ac:dyDescent="0.2">
      <c r="B45" s="10" t="s">
        <v>34</v>
      </c>
      <c r="C45" s="14">
        <f>SUM(C46:C48)</f>
        <v>11000000</v>
      </c>
    </row>
    <row r="46" spans="2:3" x14ac:dyDescent="0.2">
      <c r="B46" s="9" t="s">
        <v>35</v>
      </c>
      <c r="C46" s="7">
        <v>11000000</v>
      </c>
    </row>
    <row r="47" spans="2:3" x14ac:dyDescent="0.2">
      <c r="B47" s="9" t="s">
        <v>36</v>
      </c>
      <c r="C47" s="7">
        <v>0</v>
      </c>
    </row>
    <row r="48" spans="2:3" ht="25.5" x14ac:dyDescent="0.2">
      <c r="B48" s="9" t="s">
        <v>37</v>
      </c>
      <c r="C48" s="7">
        <v>0</v>
      </c>
    </row>
    <row r="49" spans="2:5" x14ac:dyDescent="0.2">
      <c r="B49" s="8" t="s">
        <v>38</v>
      </c>
      <c r="C49" s="7">
        <v>0</v>
      </c>
    </row>
    <row r="50" spans="2:5" x14ac:dyDescent="0.2">
      <c r="B50" s="9" t="s">
        <v>39</v>
      </c>
      <c r="C50" s="7">
        <v>0</v>
      </c>
    </row>
    <row r="51" spans="2:5" x14ac:dyDescent="0.2">
      <c r="B51" s="9" t="s">
        <v>40</v>
      </c>
      <c r="C51" s="7">
        <v>0</v>
      </c>
    </row>
    <row r="52" spans="2:5" x14ac:dyDescent="0.2">
      <c r="B52" s="9" t="s">
        <v>41</v>
      </c>
      <c r="C52" s="7">
        <v>0</v>
      </c>
    </row>
    <row r="53" spans="2:5" x14ac:dyDescent="0.2">
      <c r="B53" s="8" t="s">
        <v>42</v>
      </c>
      <c r="C53" s="14">
        <f>SUM(C54:C59)</f>
        <v>70862330.349999994</v>
      </c>
    </row>
    <row r="54" spans="2:5" x14ac:dyDescent="0.2">
      <c r="B54" s="9" t="s">
        <v>43</v>
      </c>
      <c r="C54" s="7">
        <v>70862330.349999994</v>
      </c>
    </row>
    <row r="55" spans="2:5" x14ac:dyDescent="0.2">
      <c r="B55" s="9" t="s">
        <v>44</v>
      </c>
      <c r="C55" s="7">
        <v>0</v>
      </c>
      <c r="E55" s="26"/>
    </row>
    <row r="56" spans="2:5" x14ac:dyDescent="0.2">
      <c r="B56" s="9" t="s">
        <v>45</v>
      </c>
      <c r="C56" s="7">
        <v>0</v>
      </c>
    </row>
    <row r="57" spans="2:5" x14ac:dyDescent="0.2">
      <c r="B57" s="9" t="s">
        <v>46</v>
      </c>
      <c r="C57" s="7">
        <v>0</v>
      </c>
    </row>
    <row r="58" spans="2:5" x14ac:dyDescent="0.2">
      <c r="B58" s="9" t="s">
        <v>47</v>
      </c>
      <c r="C58" s="7">
        <v>0</v>
      </c>
    </row>
    <row r="59" spans="2:5" x14ac:dyDescent="0.2">
      <c r="B59" s="9" t="s">
        <v>48</v>
      </c>
      <c r="C59" s="7">
        <v>0</v>
      </c>
    </row>
    <row r="60" spans="2:5" x14ac:dyDescent="0.2">
      <c r="B60" s="8" t="s">
        <v>49</v>
      </c>
      <c r="C60" s="7">
        <v>0</v>
      </c>
    </row>
    <row r="61" spans="2:5" x14ac:dyDescent="0.2">
      <c r="B61" s="9" t="s">
        <v>50</v>
      </c>
      <c r="C61" s="7">
        <v>0</v>
      </c>
    </row>
    <row r="62" spans="2:5" x14ac:dyDescent="0.2">
      <c r="B62" s="9" t="s">
        <v>51</v>
      </c>
      <c r="C62" s="7">
        <v>0</v>
      </c>
    </row>
    <row r="65" spans="2:4" ht="25.5" customHeight="1" x14ac:dyDescent="0.25">
      <c r="B65" s="29" t="s">
        <v>54</v>
      </c>
      <c r="C65" s="29"/>
      <c r="D65" s="16"/>
    </row>
    <row r="66" spans="2:4" x14ac:dyDescent="0.2">
      <c r="B66" s="17"/>
      <c r="C66" s="17"/>
      <c r="D66" s="18"/>
    </row>
    <row r="67" spans="2:4" ht="15" x14ac:dyDescent="0.25">
      <c r="B67" s="19"/>
      <c r="C67" s="20"/>
      <c r="D67" s="21"/>
    </row>
    <row r="68" spans="2:4" ht="15" x14ac:dyDescent="0.25">
      <c r="B68" s="24"/>
      <c r="C68" s="22"/>
      <c r="D68" s="24"/>
    </row>
    <row r="69" spans="2:4" x14ac:dyDescent="0.2">
      <c r="B69" s="28" t="s">
        <v>55</v>
      </c>
      <c r="C69" s="28"/>
      <c r="D69" s="23"/>
    </row>
  </sheetData>
  <mergeCells count="6">
    <mergeCell ref="B69:C69"/>
    <mergeCell ref="B65:C65"/>
    <mergeCell ref="B3:C3"/>
    <mergeCell ref="B4:C4"/>
    <mergeCell ref="B5:C5"/>
    <mergeCell ref="B6:C6"/>
  </mergeCells>
  <printOptions horizontalCentered="1"/>
  <pageMargins left="0.6" right="0.70866141732283472" top="0.57999999999999996" bottom="0.74803149606299213" header="0.31496062992125984" footer="0.31496062992125984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tv4</cp:lastModifiedBy>
  <cp:lastPrinted>2018-04-13T23:58:30Z</cp:lastPrinted>
  <dcterms:created xsi:type="dcterms:W3CDTF">2014-03-14T22:16:36Z</dcterms:created>
  <dcterms:modified xsi:type="dcterms:W3CDTF">2022-05-04T18:54:34Z</dcterms:modified>
</cp:coreProperties>
</file>